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kitocrosby365jpn-my.sharepoint.com/personal/yuki_nozawa_kito_com/Documents/デスクトップ/"/>
    </mc:Choice>
  </mc:AlternateContent>
  <xr:revisionPtr revIDLastSave="1" documentId="13_ncr:1_{9A6F5C17-06BC-4A79-8A28-8E921FACE3A5}" xr6:coauthVersionLast="47" xr6:coauthVersionMax="47" xr10:uidLastSave="{97548121-95C5-41F0-9158-727D4358E742}"/>
  <bookViews>
    <workbookView xWindow="-110" yWindow="-110" windowWidth="19420" windowHeight="11500" xr2:uid="{4702783A-7774-47C5-A2E2-A50964D27B99}"/>
  </bookViews>
  <sheets>
    <sheet name="環境・社会データ" sheetId="1" r:id="rId1"/>
  </sheets>
  <definedNames>
    <definedName name="HTML1_1" hidden="1">"[FOLLOW.XLS]場所マスタ!$A$1:$C$33"</definedName>
    <definedName name="HTML1_10" hidden="1">""</definedName>
    <definedName name="HTML1_11" hidden="1">1</definedName>
    <definedName name="HTML1_12" hidden="1">"F:\COMMON\SIZAI\KAGAKU\HTML\KAIHATU\follow.htm"</definedName>
    <definedName name="HTML1_2" hidden="1">1</definedName>
    <definedName name="HTML1_3" hidden="1">"回答状況"</definedName>
    <definedName name="HTML1_4" hidden="1">"回答状況"</definedName>
    <definedName name="HTML1_5" hidden="1">""</definedName>
    <definedName name="HTML1_6" hidden="1">-4146</definedName>
    <definedName name="HTML1_7" hidden="1">-4146</definedName>
    <definedName name="HTML1_8" hidden="1">""</definedName>
    <definedName name="HTML1_9" hidden="1">""</definedName>
    <definedName name="HTMLCount" hidden="1">1</definedName>
    <definedName name="_xlnm.Print_Titles" localSheetId="0">環境・社会データ!$4:$4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1" l="1"/>
</calcChain>
</file>

<file path=xl/sharedStrings.xml><?xml version="1.0" encoding="utf-8"?>
<sst xmlns="http://schemas.openxmlformats.org/spreadsheetml/2006/main" count="362" uniqueCount="226">
  <si>
    <t>環境・社会データ</t>
    <rPh sb="0" eb="2">
      <t>カンキョウ</t>
    </rPh>
    <rPh sb="3" eb="5">
      <t>シャカイ</t>
    </rPh>
    <phoneticPr fontId="3"/>
  </si>
  <si>
    <t>キトーの事業活動における環境・社会データを開示いたします。</t>
    <rPh sb="4" eb="6">
      <t>ジギョウ</t>
    </rPh>
    <rPh sb="6" eb="8">
      <t>カツドウ</t>
    </rPh>
    <rPh sb="12" eb="14">
      <t>カンキョウ</t>
    </rPh>
    <rPh sb="15" eb="17">
      <t>シャカイ</t>
    </rPh>
    <rPh sb="21" eb="23">
      <t>カイジ</t>
    </rPh>
    <phoneticPr fontId="3"/>
  </si>
  <si>
    <t>データはキトー（日本）の数値です。</t>
    <phoneticPr fontId="3"/>
  </si>
  <si>
    <t>分野</t>
    <rPh sb="0" eb="2">
      <t>ブンヤ</t>
    </rPh>
    <phoneticPr fontId="3"/>
  </si>
  <si>
    <t>項目</t>
    <rPh sb="0" eb="2">
      <t>コウモク</t>
    </rPh>
    <phoneticPr fontId="3"/>
  </si>
  <si>
    <t>単位</t>
    <rPh sb="0" eb="2">
      <t>タンイ</t>
    </rPh>
    <phoneticPr fontId="3"/>
  </si>
  <si>
    <t>E：環境</t>
    <rPh sb="2" eb="4">
      <t>カンキョウ</t>
    </rPh>
    <phoneticPr fontId="3"/>
  </si>
  <si>
    <t>キトーは事業活動ならびに製品のライフサイクルを通じて、環境負荷の低減や汚染の予防など環境活動を推進し、人と地球が調和した豊かで持続可能な社会の実現に貢献します。</t>
    <rPh sb="0" eb="80">
      <t>ハイシュツリョウサクゲンユウキヨウザイツトカンキョウハイリョトク</t>
    </rPh>
    <phoneticPr fontId="3"/>
  </si>
  <si>
    <t>エネルギー</t>
    <phoneticPr fontId="3"/>
  </si>
  <si>
    <t>総エネルギー投入量</t>
    <rPh sb="0" eb="1">
      <t>ソウ</t>
    </rPh>
    <rPh sb="6" eb="8">
      <t>トウニュウ</t>
    </rPh>
    <rPh sb="8" eb="9">
      <t>リョウ</t>
    </rPh>
    <phoneticPr fontId="3"/>
  </si>
  <si>
    <t>GJ</t>
    <phoneticPr fontId="3"/>
  </si>
  <si>
    <t>電力使用量</t>
    <rPh sb="0" eb="2">
      <t>デンリョク</t>
    </rPh>
    <rPh sb="2" eb="5">
      <t>シヨウリョウ</t>
    </rPh>
    <phoneticPr fontId="3"/>
  </si>
  <si>
    <t>kwh</t>
    <phoneticPr fontId="3"/>
  </si>
  <si>
    <t>LPG使用量</t>
    <rPh sb="3" eb="6">
      <t>シヨウリョウ</t>
    </rPh>
    <phoneticPr fontId="3"/>
  </si>
  <si>
    <t>t</t>
    <phoneticPr fontId="3"/>
  </si>
  <si>
    <t>都市ガス使用量</t>
    <rPh sb="0" eb="2">
      <t>トシ</t>
    </rPh>
    <rPh sb="4" eb="7">
      <t>シヨウリョウ</t>
    </rPh>
    <phoneticPr fontId="3"/>
  </si>
  <si>
    <t>m3</t>
    <phoneticPr fontId="3"/>
  </si>
  <si>
    <t>ガソリン使用量</t>
    <rPh sb="4" eb="7">
      <t>シヨウリョウ</t>
    </rPh>
    <phoneticPr fontId="3"/>
  </si>
  <si>
    <t>L</t>
    <phoneticPr fontId="3"/>
  </si>
  <si>
    <t>温室効果ガス排出量
（単体）</t>
    <rPh sb="0" eb="4">
      <t>オンシツコウカ</t>
    </rPh>
    <rPh sb="11" eb="13">
      <t>タンタイ</t>
    </rPh>
    <phoneticPr fontId="3"/>
  </si>
  <si>
    <t>スコープ１</t>
    <phoneticPr fontId="3"/>
  </si>
  <si>
    <t>t-CO2</t>
    <phoneticPr fontId="3"/>
  </si>
  <si>
    <t>スコープ２</t>
  </si>
  <si>
    <r>
      <t>スコープ３　</t>
    </r>
    <r>
      <rPr>
        <sz val="8"/>
        <rFont val="Meiryo UI"/>
        <family val="3"/>
        <charset val="128"/>
      </rPr>
      <t>※2019年度より算出</t>
    </r>
    <rPh sb="11" eb="13">
      <t>ネンド</t>
    </rPh>
    <rPh sb="15" eb="17">
      <t>サンシュツ</t>
    </rPh>
    <phoneticPr fontId="3"/>
  </si>
  <si>
    <t>ー</t>
    <phoneticPr fontId="3"/>
  </si>
  <si>
    <t>CO2</t>
    <phoneticPr fontId="3"/>
  </si>
  <si>
    <t>排出原単位</t>
    <rPh sb="0" eb="5">
      <t>ハイシュツゲンタンイ</t>
    </rPh>
    <phoneticPr fontId="3"/>
  </si>
  <si>
    <t>排出量/
生産重量</t>
    <rPh sb="0" eb="3">
      <t>ハイシュツリョウ</t>
    </rPh>
    <rPh sb="5" eb="9">
      <t>セイサンジュウリョウ</t>
    </rPh>
    <phoneticPr fontId="3"/>
  </si>
  <si>
    <t xml:space="preserve">   対前年比</t>
    <rPh sb="3" eb="7">
      <t>タイゼンネンヒ</t>
    </rPh>
    <phoneticPr fontId="3"/>
  </si>
  <si>
    <t>%</t>
    <phoneticPr fontId="3"/>
  </si>
  <si>
    <t>水資源</t>
    <rPh sb="0" eb="1">
      <t>ミズ</t>
    </rPh>
    <rPh sb="1" eb="3">
      <t>シゲン</t>
    </rPh>
    <phoneticPr fontId="3"/>
  </si>
  <si>
    <t>水資源投入量</t>
    <rPh sb="0" eb="3">
      <t>ミズシゲン</t>
    </rPh>
    <rPh sb="3" eb="6">
      <t>トウニュウリョウ</t>
    </rPh>
    <phoneticPr fontId="3"/>
  </si>
  <si>
    <t xml:space="preserve">   上水道</t>
    <rPh sb="3" eb="6">
      <t>ジョウスイドウ</t>
    </rPh>
    <phoneticPr fontId="3"/>
  </si>
  <si>
    <t xml:space="preserve">   工業用水</t>
    <rPh sb="3" eb="5">
      <t>コウギョウ</t>
    </rPh>
    <rPh sb="5" eb="7">
      <t>ヨウスイ</t>
    </rPh>
    <phoneticPr fontId="3"/>
  </si>
  <si>
    <t>総排水量</t>
    <rPh sb="0" eb="1">
      <t>ソウ</t>
    </rPh>
    <rPh sb="1" eb="4">
      <t>ハイスイリョウ</t>
    </rPh>
    <phoneticPr fontId="3"/>
  </si>
  <si>
    <t>特定管理対象物質</t>
    <phoneticPr fontId="3"/>
  </si>
  <si>
    <t>投入量　</t>
    <rPh sb="0" eb="3">
      <t>トウニュウリョウ</t>
    </rPh>
    <phoneticPr fontId="3"/>
  </si>
  <si>
    <t>特定化学物質（PRTR）</t>
    <rPh sb="0" eb="2">
      <t>トクテイ</t>
    </rPh>
    <rPh sb="2" eb="4">
      <t>カガク</t>
    </rPh>
    <rPh sb="4" eb="6">
      <t>ブッシツ</t>
    </rPh>
    <phoneticPr fontId="3"/>
  </si>
  <si>
    <t>排出量・移動量　</t>
    <rPh sb="0" eb="3">
      <t>ハイシュツリョウ</t>
    </rPh>
    <rPh sb="4" eb="7">
      <t>イドウリョウ</t>
    </rPh>
    <phoneticPr fontId="3"/>
  </si>
  <si>
    <t>有機溶剤・VOC</t>
    <rPh sb="0" eb="2">
      <t>ユウキ</t>
    </rPh>
    <rPh sb="2" eb="4">
      <t>ヨウザイ</t>
    </rPh>
    <phoneticPr fontId="3"/>
  </si>
  <si>
    <t>使用量</t>
    <rPh sb="0" eb="3">
      <t>シヨウリョウ</t>
    </rPh>
    <phoneticPr fontId="3"/>
  </si>
  <si>
    <t>廃棄物</t>
    <rPh sb="0" eb="3">
      <t>ハイキブツ</t>
    </rPh>
    <phoneticPr fontId="3"/>
  </si>
  <si>
    <t>総排出量</t>
    <rPh sb="0" eb="4">
      <t>ソウハイシュツリョウ</t>
    </rPh>
    <phoneticPr fontId="3"/>
  </si>
  <si>
    <t>環境関連法令</t>
    <rPh sb="0" eb="2">
      <t>カンキョウ</t>
    </rPh>
    <rPh sb="2" eb="4">
      <t>カンレン</t>
    </rPh>
    <rPh sb="4" eb="6">
      <t>ホウレイ</t>
    </rPh>
    <phoneticPr fontId="3"/>
  </si>
  <si>
    <t>違反件数</t>
    <rPh sb="0" eb="4">
      <t>イハンケンスウ</t>
    </rPh>
    <phoneticPr fontId="3"/>
  </si>
  <si>
    <t>件</t>
    <rPh sb="0" eb="1">
      <t>ケン</t>
    </rPh>
    <phoneticPr fontId="3"/>
  </si>
  <si>
    <t>S：社会</t>
    <rPh sb="2" eb="4">
      <t>シャカイ</t>
    </rPh>
    <phoneticPr fontId="3"/>
  </si>
  <si>
    <t>キトーは多様性のある人材の獲得が会社の経済発展と持続的成長への基盤と考えます。企業理念を組織の求心力に、高い倫理観を持った集団となることを目指します。</t>
    <phoneticPr fontId="3"/>
  </si>
  <si>
    <t>雇用</t>
    <rPh sb="0" eb="2">
      <t>コヨウ</t>
    </rPh>
    <phoneticPr fontId="3"/>
  </si>
  <si>
    <t>従業員数</t>
    <rPh sb="0" eb="3">
      <t>ジュウギョウイン</t>
    </rPh>
    <rPh sb="3" eb="4">
      <t>スウ</t>
    </rPh>
    <phoneticPr fontId="3"/>
  </si>
  <si>
    <t>合計</t>
    <rPh sb="0" eb="2">
      <t>ゴウケイ</t>
    </rPh>
    <phoneticPr fontId="3"/>
  </si>
  <si>
    <t>名</t>
    <rPh sb="0" eb="1">
      <t>メイ</t>
    </rPh>
    <phoneticPr fontId="3"/>
  </si>
  <si>
    <t>うち男性</t>
    <rPh sb="2" eb="4">
      <t>ダンセイ</t>
    </rPh>
    <phoneticPr fontId="3"/>
  </si>
  <si>
    <t>うち女性</t>
    <rPh sb="2" eb="4">
      <t>ジョセイ</t>
    </rPh>
    <phoneticPr fontId="3"/>
  </si>
  <si>
    <t>平均年齢</t>
    <rPh sb="0" eb="2">
      <t>ヘイキン</t>
    </rPh>
    <rPh sb="2" eb="4">
      <t>ネンレイ</t>
    </rPh>
    <phoneticPr fontId="3"/>
  </si>
  <si>
    <t>歳</t>
    <rPh sb="0" eb="1">
      <t>サイ</t>
    </rPh>
    <phoneticPr fontId="3"/>
  </si>
  <si>
    <t>勤続年数</t>
    <rPh sb="0" eb="2">
      <t>キンゾク</t>
    </rPh>
    <rPh sb="2" eb="4">
      <t>ネンスウ</t>
    </rPh>
    <phoneticPr fontId="3"/>
  </si>
  <si>
    <t>年</t>
    <rPh sb="0" eb="1">
      <t>ネン</t>
    </rPh>
    <phoneticPr fontId="3"/>
  </si>
  <si>
    <t>外国人従業員数</t>
    <rPh sb="0" eb="3">
      <t>ガイコクジン</t>
    </rPh>
    <rPh sb="3" eb="7">
      <t>ジュウギョウインスウ</t>
    </rPh>
    <phoneticPr fontId="3"/>
  </si>
  <si>
    <t>世代別従業員</t>
    <rPh sb="0" eb="6">
      <t>セダイベツジュウギョウイン</t>
    </rPh>
    <phoneticPr fontId="3"/>
  </si>
  <si>
    <t>30歳未満</t>
    <rPh sb="2" eb="3">
      <t>サイ</t>
    </rPh>
    <rPh sb="3" eb="5">
      <t>ミマン</t>
    </rPh>
    <phoneticPr fontId="3"/>
  </si>
  <si>
    <t>30～39歳</t>
    <rPh sb="5" eb="6">
      <t>サイ</t>
    </rPh>
    <phoneticPr fontId="3"/>
  </si>
  <si>
    <t>40～49歳</t>
    <rPh sb="5" eb="6">
      <t>サイ</t>
    </rPh>
    <phoneticPr fontId="3"/>
  </si>
  <si>
    <t>50～59歳</t>
    <rPh sb="5" eb="6">
      <t>サイ</t>
    </rPh>
    <phoneticPr fontId="3"/>
  </si>
  <si>
    <t>60歳以上</t>
    <rPh sb="2" eb="3">
      <t>サイ</t>
    </rPh>
    <rPh sb="3" eb="5">
      <t>イジョウ</t>
    </rPh>
    <phoneticPr fontId="3"/>
  </si>
  <si>
    <t>新卒採用状況</t>
    <rPh sb="0" eb="2">
      <t>シンソツ</t>
    </rPh>
    <rPh sb="2" eb="4">
      <t>サイヨウ</t>
    </rPh>
    <rPh sb="4" eb="6">
      <t>ジョウキョウ</t>
    </rPh>
    <phoneticPr fontId="3"/>
  </si>
  <si>
    <t>新卒採用者3年後定着率</t>
    <rPh sb="0" eb="2">
      <t>シンソツ</t>
    </rPh>
    <rPh sb="2" eb="5">
      <t>サイヨウシャ</t>
    </rPh>
    <rPh sb="6" eb="8">
      <t>ネンゴ</t>
    </rPh>
    <rPh sb="8" eb="11">
      <t>テイチャクリツ</t>
    </rPh>
    <phoneticPr fontId="3"/>
  </si>
  <si>
    <t>中途採用状況</t>
    <rPh sb="0" eb="2">
      <t>チュウト</t>
    </rPh>
    <rPh sb="2" eb="4">
      <t>サイヨウ</t>
    </rPh>
    <rPh sb="4" eb="6">
      <t>ジョウキョウ</t>
    </rPh>
    <phoneticPr fontId="3"/>
  </si>
  <si>
    <t>離職者数</t>
    <rPh sb="0" eb="3">
      <t>リショクシャ</t>
    </rPh>
    <rPh sb="3" eb="4">
      <t>スウ</t>
    </rPh>
    <phoneticPr fontId="3"/>
  </si>
  <si>
    <t>離職率</t>
    <rPh sb="0" eb="3">
      <t>リショクリツ</t>
    </rPh>
    <phoneticPr fontId="3"/>
  </si>
  <si>
    <t>障がい者雇用人数</t>
    <rPh sb="0" eb="1">
      <t>ショウ</t>
    </rPh>
    <rPh sb="3" eb="4">
      <t>シャ</t>
    </rPh>
    <rPh sb="4" eb="6">
      <t>コヨウ</t>
    </rPh>
    <rPh sb="6" eb="8">
      <t>ニンズウ</t>
    </rPh>
    <phoneticPr fontId="3"/>
  </si>
  <si>
    <t>障がい者雇用率</t>
    <rPh sb="0" eb="1">
      <t>ショウ</t>
    </rPh>
    <rPh sb="3" eb="4">
      <t>シャ</t>
    </rPh>
    <rPh sb="4" eb="6">
      <t>コヨウ</t>
    </rPh>
    <rPh sb="6" eb="7">
      <t>リツ</t>
    </rPh>
    <phoneticPr fontId="3"/>
  </si>
  <si>
    <t>多様な人材の
役員登用状況</t>
    <rPh sb="0" eb="2">
      <t>タヨウ</t>
    </rPh>
    <rPh sb="3" eb="5">
      <t>ジンザイ</t>
    </rPh>
    <rPh sb="7" eb="9">
      <t>ヤクイン</t>
    </rPh>
    <rPh sb="9" eb="11">
      <t>トウヨウ</t>
    </rPh>
    <rPh sb="11" eb="13">
      <t>ジョウキョウ</t>
    </rPh>
    <phoneticPr fontId="3"/>
  </si>
  <si>
    <r>
      <t xml:space="preserve">管理職
</t>
    </r>
    <r>
      <rPr>
        <sz val="8"/>
        <color theme="1"/>
        <rFont val="Meiryo UI"/>
        <family val="3"/>
        <charset val="128"/>
      </rPr>
      <t>（　）内は部長以上</t>
    </r>
    <rPh sb="0" eb="3">
      <t>カンリショク</t>
    </rPh>
    <rPh sb="9" eb="11">
      <t>ブチョウ</t>
    </rPh>
    <rPh sb="11" eb="13">
      <t>イジョウ</t>
    </rPh>
    <phoneticPr fontId="3"/>
  </si>
  <si>
    <t>男性</t>
    <rPh sb="0" eb="2">
      <t>ダンセイ</t>
    </rPh>
    <phoneticPr fontId="3"/>
  </si>
  <si>
    <t>78（33）</t>
  </si>
  <si>
    <t>75（36）</t>
  </si>
  <si>
    <t>82（29）</t>
  </si>
  <si>
    <t>73（23）</t>
    <phoneticPr fontId="3"/>
  </si>
  <si>
    <t>86（26）</t>
  </si>
  <si>
    <t>82（29）</t>
    <phoneticPr fontId="3"/>
  </si>
  <si>
    <t>女性</t>
    <rPh sb="0" eb="2">
      <t>ジョセイ</t>
    </rPh>
    <phoneticPr fontId="3"/>
  </si>
  <si>
    <t>3（0）</t>
  </si>
  <si>
    <t>4（0）</t>
  </si>
  <si>
    <t>3（1）</t>
    <phoneticPr fontId="3"/>
  </si>
  <si>
    <t>外国人</t>
    <rPh sb="0" eb="3">
      <t>ガイコクジン</t>
    </rPh>
    <phoneticPr fontId="3"/>
  </si>
  <si>
    <t>0（0）</t>
  </si>
  <si>
    <t>０（0）</t>
    <phoneticPr fontId="3"/>
  </si>
  <si>
    <t>女性比率</t>
    <rPh sb="0" eb="4">
      <t>ジョセイヒリツ</t>
    </rPh>
    <phoneticPr fontId="3"/>
  </si>
  <si>
    <t>3.7（0）</t>
    <phoneticPr fontId="3"/>
  </si>
  <si>
    <t>5.1（0）</t>
    <phoneticPr fontId="3"/>
  </si>
  <si>
    <t>3.5（0）</t>
    <phoneticPr fontId="3"/>
  </si>
  <si>
    <t>3.9（0）</t>
    <phoneticPr fontId="3"/>
  </si>
  <si>
    <t>3.0（0）</t>
  </si>
  <si>
    <t>3.5（3.3）</t>
    <phoneticPr fontId="3"/>
  </si>
  <si>
    <r>
      <t xml:space="preserve">経営陣
</t>
    </r>
    <r>
      <rPr>
        <sz val="8"/>
        <color theme="1"/>
        <rFont val="Meiryo UI"/>
        <family val="3"/>
        <charset val="128"/>
      </rPr>
      <t>（取締役・監査役・執行役員）</t>
    </r>
    <rPh sb="0" eb="3">
      <t>ケイエイジン</t>
    </rPh>
    <rPh sb="5" eb="8">
      <t>トリシマリヤク</t>
    </rPh>
    <rPh sb="9" eb="12">
      <t>カンサヤク</t>
    </rPh>
    <rPh sb="13" eb="17">
      <t>シッコウヤクイン</t>
    </rPh>
    <phoneticPr fontId="3"/>
  </si>
  <si>
    <t>総数</t>
    <rPh sb="0" eb="2">
      <t>ソウスウ</t>
    </rPh>
    <phoneticPr fontId="3"/>
  </si>
  <si>
    <t>うち外国人</t>
    <rPh sb="2" eb="5">
      <t>ガイコクジン</t>
    </rPh>
    <phoneticPr fontId="3"/>
  </si>
  <si>
    <t>労働</t>
    <rPh sb="0" eb="2">
      <t>ロウドウ</t>
    </rPh>
    <phoneticPr fontId="3"/>
  </si>
  <si>
    <t>平均年間給与</t>
    <rPh sb="0" eb="2">
      <t>ヘイキン</t>
    </rPh>
    <rPh sb="2" eb="4">
      <t>ネンカン</t>
    </rPh>
    <rPh sb="4" eb="6">
      <t>キュウヨ</t>
    </rPh>
    <phoneticPr fontId="3"/>
  </si>
  <si>
    <t>円</t>
    <rPh sb="0" eb="1">
      <t>エン</t>
    </rPh>
    <phoneticPr fontId="3"/>
  </si>
  <si>
    <r>
      <t>30歳平均月例賃金　</t>
    </r>
    <r>
      <rPr>
        <sz val="8"/>
        <color theme="1"/>
        <rFont val="Meiryo UI"/>
        <family val="3"/>
        <charset val="128"/>
      </rPr>
      <t>※大卒・総合職</t>
    </r>
    <rPh sb="2" eb="3">
      <t>サイ</t>
    </rPh>
    <rPh sb="3" eb="5">
      <t>ヘイキン</t>
    </rPh>
    <rPh sb="5" eb="7">
      <t>ゲツレイ</t>
    </rPh>
    <rPh sb="7" eb="9">
      <t>チンギン</t>
    </rPh>
    <rPh sb="11" eb="13">
      <t>ダイソツ</t>
    </rPh>
    <rPh sb="14" eb="17">
      <t>ソウゴウショク</t>
    </rPh>
    <phoneticPr fontId="3"/>
  </si>
  <si>
    <t>年次有給休暇取得状況</t>
    <rPh sb="0" eb="6">
      <t>ネンジユウキュウキュウカ</t>
    </rPh>
    <rPh sb="6" eb="10">
      <t>シュトクジョウキョウ</t>
    </rPh>
    <phoneticPr fontId="3"/>
  </si>
  <si>
    <t>貸与日数</t>
    <rPh sb="0" eb="2">
      <t>タイヨ</t>
    </rPh>
    <rPh sb="2" eb="4">
      <t>ニッスウ</t>
    </rPh>
    <phoneticPr fontId="3"/>
  </si>
  <si>
    <t>日</t>
    <rPh sb="0" eb="1">
      <t>ヒ</t>
    </rPh>
    <phoneticPr fontId="3"/>
  </si>
  <si>
    <t>取得日数</t>
    <rPh sb="0" eb="2">
      <t>シュトク</t>
    </rPh>
    <rPh sb="2" eb="4">
      <t>ニッスウ</t>
    </rPh>
    <phoneticPr fontId="3"/>
  </si>
  <si>
    <t>取得率</t>
    <rPh sb="0" eb="3">
      <t>シュトクリツ</t>
    </rPh>
    <phoneticPr fontId="3"/>
  </si>
  <si>
    <t>出産休暇取得者数</t>
    <rPh sb="0" eb="2">
      <t>シュッサン</t>
    </rPh>
    <rPh sb="2" eb="4">
      <t>キュウカ</t>
    </rPh>
    <rPh sb="4" eb="7">
      <t>シュトクシャ</t>
    </rPh>
    <rPh sb="7" eb="8">
      <t>スウ</t>
    </rPh>
    <phoneticPr fontId="3"/>
  </si>
  <si>
    <r>
      <t xml:space="preserve">育児休業取得者数
</t>
    </r>
    <r>
      <rPr>
        <sz val="8"/>
        <color theme="1"/>
        <rFont val="Meiryo UI"/>
        <family val="3"/>
        <charset val="128"/>
      </rPr>
      <t>（　）内は取得期間が1週間以内の
　人数</t>
    </r>
    <rPh sb="0" eb="2">
      <t>イクジ</t>
    </rPh>
    <rPh sb="2" eb="4">
      <t>キュウギョウ</t>
    </rPh>
    <rPh sb="4" eb="7">
      <t>シュトクシャ</t>
    </rPh>
    <rPh sb="7" eb="8">
      <t>スウ</t>
    </rPh>
    <rPh sb="14" eb="16">
      <t>シュトク</t>
    </rPh>
    <rPh sb="16" eb="18">
      <t>キカン</t>
    </rPh>
    <rPh sb="20" eb="22">
      <t>シュウカン</t>
    </rPh>
    <rPh sb="22" eb="24">
      <t>イナイ</t>
    </rPh>
    <rPh sb="27" eb="29">
      <t>ニンズウ</t>
    </rPh>
    <phoneticPr fontId="3"/>
  </si>
  <si>
    <t>2（0）</t>
    <phoneticPr fontId="3"/>
  </si>
  <si>
    <t>1（0）</t>
    <phoneticPr fontId="3"/>
  </si>
  <si>
    <t>9（1）</t>
    <phoneticPr fontId="3"/>
  </si>
  <si>
    <t>8（1）</t>
  </si>
  <si>
    <t>12（0）</t>
    <phoneticPr fontId="3"/>
  </si>
  <si>
    <t>育児休業復職率</t>
    <rPh sb="0" eb="4">
      <t>イクジキュウギョウ</t>
    </rPh>
    <rPh sb="4" eb="7">
      <t>フクショクリツ</t>
    </rPh>
    <phoneticPr fontId="3"/>
  </si>
  <si>
    <t>子の看護休暇取得者数</t>
    <rPh sb="0" eb="1">
      <t>コ</t>
    </rPh>
    <rPh sb="2" eb="6">
      <t>カンゴキュウカ</t>
    </rPh>
    <rPh sb="6" eb="10">
      <t>シュトクシャスウ</t>
    </rPh>
    <phoneticPr fontId="3"/>
  </si>
  <si>
    <t>介護休業取得者数</t>
    <rPh sb="0" eb="4">
      <t>カイゴキュウギョウ</t>
    </rPh>
    <rPh sb="4" eb="7">
      <t>シュトクシャ</t>
    </rPh>
    <rPh sb="7" eb="8">
      <t>スウ</t>
    </rPh>
    <phoneticPr fontId="3"/>
  </si>
  <si>
    <t>介護短期休暇取得者数</t>
    <rPh sb="0" eb="2">
      <t>カイゴ</t>
    </rPh>
    <rPh sb="2" eb="6">
      <t>タンキキュウカ</t>
    </rPh>
    <rPh sb="6" eb="10">
      <t>シュトクシャスウ</t>
    </rPh>
    <phoneticPr fontId="3"/>
  </si>
  <si>
    <t>従業員一人当たりの教育研修費用</t>
    <rPh sb="0" eb="3">
      <t>ジュウギョウイン</t>
    </rPh>
    <rPh sb="3" eb="6">
      <t>ヒトリア</t>
    </rPh>
    <rPh sb="9" eb="15">
      <t>キョウイクケンシュウヒヨウ</t>
    </rPh>
    <phoneticPr fontId="3"/>
  </si>
  <si>
    <t>安全</t>
    <rPh sb="0" eb="2">
      <t>アンゼン</t>
    </rPh>
    <phoneticPr fontId="3"/>
  </si>
  <si>
    <t>労働災害度数率</t>
    <rPh sb="0" eb="4">
      <t>ロウドウサイガイ</t>
    </rPh>
    <rPh sb="4" eb="7">
      <t>ドスウリツ</t>
    </rPh>
    <phoneticPr fontId="3"/>
  </si>
  <si>
    <t>その他</t>
    <rPh sb="2" eb="3">
      <t>タ</t>
    </rPh>
    <phoneticPr fontId="3"/>
  </si>
  <si>
    <r>
      <t>改善提案件数　</t>
    </r>
    <r>
      <rPr>
        <sz val="8"/>
        <color theme="1"/>
        <rFont val="Meiryo UI"/>
        <family val="3"/>
        <charset val="128"/>
      </rPr>
      <t>※役員表彰以上</t>
    </r>
    <phoneticPr fontId="3"/>
  </si>
  <si>
    <r>
      <t>改善提案効果金額</t>
    </r>
    <r>
      <rPr>
        <sz val="8"/>
        <color theme="1"/>
        <rFont val="Meiryo UI"/>
        <family val="3"/>
        <charset val="128"/>
      </rPr>
      <t>　※年換算</t>
    </r>
    <rPh sb="0" eb="2">
      <t>カイゼン</t>
    </rPh>
    <rPh sb="2" eb="4">
      <t>テイアン</t>
    </rPh>
    <phoneticPr fontId="3"/>
  </si>
  <si>
    <t>百万円</t>
    <rPh sb="0" eb="3">
      <t>ヒャクマンエン</t>
    </rPh>
    <phoneticPr fontId="3"/>
  </si>
  <si>
    <r>
      <t>251,655</t>
    </r>
    <r>
      <rPr>
        <vertAlign val="superscript"/>
        <sz val="11"/>
        <rFont val="Meiryo UI"/>
        <family val="3"/>
        <charset val="128"/>
      </rPr>
      <t>*1</t>
    </r>
    <phoneticPr fontId="3"/>
  </si>
  <si>
    <r>
      <t>222,511</t>
    </r>
    <r>
      <rPr>
        <vertAlign val="superscript"/>
        <sz val="11"/>
        <rFont val="Meiryo UI"/>
        <family val="3"/>
        <charset val="128"/>
      </rPr>
      <t>*1</t>
    </r>
    <phoneticPr fontId="3"/>
  </si>
  <si>
    <r>
      <t>3,497,336</t>
    </r>
    <r>
      <rPr>
        <vertAlign val="superscript"/>
        <sz val="11"/>
        <rFont val="Meiryo UI"/>
        <family val="3"/>
        <charset val="128"/>
      </rPr>
      <t>*2</t>
    </r>
    <phoneticPr fontId="3"/>
  </si>
  <si>
    <t>上記以外は、4月～翌年3月の集計結果です。</t>
    <rPh sb="0" eb="2">
      <t>ジョウキ</t>
    </rPh>
    <rPh sb="2" eb="4">
      <t>イガイ</t>
    </rPh>
    <rPh sb="7" eb="8">
      <t>ガツ</t>
    </rPh>
    <rPh sb="9" eb="10">
      <t>ヨク</t>
    </rPh>
    <rPh sb="10" eb="11">
      <t>ネン</t>
    </rPh>
    <rPh sb="12" eb="13">
      <t>ガツ</t>
    </rPh>
    <rPh sb="14" eb="18">
      <t>シュウケイケッカ</t>
    </rPh>
    <phoneticPr fontId="3"/>
  </si>
  <si>
    <t>＊1が付く数値は、該当年の1月～12月の集計結果となります。</t>
    <rPh sb="3" eb="4">
      <t>ツ</t>
    </rPh>
    <rPh sb="5" eb="7">
      <t>スウチ</t>
    </rPh>
    <rPh sb="9" eb="12">
      <t>ガイトウネン</t>
    </rPh>
    <rPh sb="14" eb="15">
      <t>ガツ</t>
    </rPh>
    <rPh sb="18" eb="19">
      <t>ガツ</t>
    </rPh>
    <rPh sb="20" eb="22">
      <t>シュウケイ</t>
    </rPh>
    <rPh sb="22" eb="24">
      <t>ケッカ</t>
    </rPh>
    <phoneticPr fontId="3"/>
  </si>
  <si>
    <t>＊2が付く数値は、2023年4月～2023年12月の集計結果となります。</t>
    <rPh sb="3" eb="4">
      <t>ツ</t>
    </rPh>
    <rPh sb="5" eb="7">
      <t>スウチ</t>
    </rPh>
    <rPh sb="13" eb="14">
      <t>ネン</t>
    </rPh>
    <rPh sb="15" eb="16">
      <t>ガツ</t>
    </rPh>
    <rPh sb="21" eb="22">
      <t>ネン</t>
    </rPh>
    <rPh sb="24" eb="25">
      <t>ガツ</t>
    </rPh>
    <rPh sb="26" eb="28">
      <t>シュウケイ</t>
    </rPh>
    <rPh sb="28" eb="30">
      <t>ケッカ</t>
    </rPh>
    <phoneticPr fontId="3"/>
  </si>
  <si>
    <r>
      <t>20,680,638</t>
    </r>
    <r>
      <rPr>
        <vertAlign val="superscript"/>
        <sz val="11"/>
        <rFont val="Meiryo UI"/>
        <family val="3"/>
        <charset val="128"/>
      </rPr>
      <t>*1</t>
    </r>
    <phoneticPr fontId="3"/>
  </si>
  <si>
    <r>
      <t>16</t>
    </r>
    <r>
      <rPr>
        <vertAlign val="superscript"/>
        <sz val="11"/>
        <rFont val="Meiryo UI"/>
        <family val="3"/>
        <charset val="128"/>
      </rPr>
      <t>*1</t>
    </r>
    <phoneticPr fontId="3"/>
  </si>
  <si>
    <r>
      <t>1,017,990</t>
    </r>
    <r>
      <rPr>
        <vertAlign val="superscript"/>
        <sz val="11"/>
        <rFont val="Meiryo UI"/>
        <family val="3"/>
        <charset val="128"/>
      </rPr>
      <t>*1</t>
    </r>
    <phoneticPr fontId="3"/>
  </si>
  <si>
    <r>
      <t>92,150</t>
    </r>
    <r>
      <rPr>
        <vertAlign val="superscript"/>
        <sz val="11"/>
        <rFont val="Meiryo UI"/>
        <family val="3"/>
        <charset val="128"/>
      </rPr>
      <t>*1</t>
    </r>
    <phoneticPr fontId="3"/>
  </si>
  <si>
    <r>
      <t>2,551</t>
    </r>
    <r>
      <rPr>
        <vertAlign val="superscript"/>
        <sz val="11"/>
        <rFont val="Meiryo UI"/>
        <family val="3"/>
        <charset val="128"/>
      </rPr>
      <t>*1</t>
    </r>
    <phoneticPr fontId="3"/>
  </si>
  <si>
    <r>
      <t>5,917</t>
    </r>
    <r>
      <rPr>
        <vertAlign val="superscript"/>
        <sz val="11"/>
        <rFont val="Meiryo UI"/>
        <family val="3"/>
        <charset val="128"/>
      </rPr>
      <t>*1</t>
    </r>
    <phoneticPr fontId="3"/>
  </si>
  <si>
    <r>
      <t>112,971</t>
    </r>
    <r>
      <rPr>
        <vertAlign val="superscript"/>
        <sz val="11"/>
        <rFont val="Meiryo UI"/>
        <family val="3"/>
        <charset val="128"/>
      </rPr>
      <t>*1</t>
    </r>
    <phoneticPr fontId="3"/>
  </si>
  <si>
    <r>
      <t>1.380</t>
    </r>
    <r>
      <rPr>
        <vertAlign val="superscript"/>
        <sz val="11"/>
        <rFont val="Meiryo UI"/>
        <family val="3"/>
        <charset val="128"/>
      </rPr>
      <t>*1</t>
    </r>
    <phoneticPr fontId="3"/>
  </si>
  <si>
    <r>
      <t>76</t>
    </r>
    <r>
      <rPr>
        <vertAlign val="superscript"/>
        <sz val="11"/>
        <rFont val="Meiryo UI"/>
        <family val="3"/>
        <charset val="128"/>
      </rPr>
      <t>*1</t>
    </r>
    <phoneticPr fontId="3"/>
  </si>
  <si>
    <r>
      <t>127,120</t>
    </r>
    <r>
      <rPr>
        <vertAlign val="superscript"/>
        <sz val="11"/>
        <rFont val="Meiryo UI"/>
        <family val="3"/>
        <charset val="128"/>
      </rPr>
      <t>*1</t>
    </r>
    <phoneticPr fontId="3"/>
  </si>
  <si>
    <r>
      <t>13,994</t>
    </r>
    <r>
      <rPr>
        <vertAlign val="superscript"/>
        <sz val="11"/>
        <rFont val="Meiryo UI"/>
        <family val="3"/>
        <charset val="128"/>
      </rPr>
      <t>*1</t>
    </r>
    <phoneticPr fontId="3"/>
  </si>
  <si>
    <r>
      <t>113,126</t>
    </r>
    <r>
      <rPr>
        <vertAlign val="superscript"/>
        <sz val="11"/>
        <rFont val="Meiryo UI"/>
        <family val="3"/>
        <charset val="128"/>
      </rPr>
      <t>*1</t>
    </r>
    <phoneticPr fontId="3"/>
  </si>
  <si>
    <r>
      <t>52,385</t>
    </r>
    <r>
      <rPr>
        <vertAlign val="superscript"/>
        <sz val="11"/>
        <rFont val="Meiryo UI"/>
        <family val="3"/>
        <charset val="128"/>
      </rPr>
      <t>*1</t>
    </r>
    <phoneticPr fontId="3"/>
  </si>
  <si>
    <r>
      <t>11</t>
    </r>
    <r>
      <rPr>
        <vertAlign val="superscript"/>
        <sz val="11"/>
        <rFont val="Meiryo UI"/>
        <family val="3"/>
        <charset val="128"/>
      </rPr>
      <t>*1</t>
    </r>
    <phoneticPr fontId="3"/>
  </si>
  <si>
    <r>
      <t>2,421</t>
    </r>
    <r>
      <rPr>
        <vertAlign val="superscript"/>
        <sz val="11"/>
        <rFont val="Meiryo UI"/>
        <family val="3"/>
        <charset val="128"/>
      </rPr>
      <t>*1</t>
    </r>
    <phoneticPr fontId="3"/>
  </si>
  <si>
    <r>
      <t>0</t>
    </r>
    <r>
      <rPr>
        <vertAlign val="superscript"/>
        <sz val="11"/>
        <rFont val="Meiryo UI"/>
        <family val="3"/>
        <charset val="128"/>
      </rPr>
      <t>*1</t>
    </r>
    <phoneticPr fontId="3"/>
  </si>
  <si>
    <r>
      <t>18,236,740</t>
    </r>
    <r>
      <rPr>
        <vertAlign val="superscript"/>
        <sz val="11"/>
        <rFont val="Meiryo UI"/>
        <family val="3"/>
        <charset val="128"/>
      </rPr>
      <t>*1</t>
    </r>
    <phoneticPr fontId="3"/>
  </si>
  <si>
    <r>
      <t>15</t>
    </r>
    <r>
      <rPr>
        <vertAlign val="superscript"/>
        <sz val="11"/>
        <rFont val="Meiryo UI"/>
        <family val="3"/>
        <charset val="128"/>
      </rPr>
      <t>*1</t>
    </r>
    <phoneticPr fontId="3"/>
  </si>
  <si>
    <r>
      <t>895,860</t>
    </r>
    <r>
      <rPr>
        <vertAlign val="superscript"/>
        <sz val="11"/>
        <rFont val="Meiryo UI"/>
        <family val="3"/>
        <charset val="128"/>
      </rPr>
      <t>*1</t>
    </r>
    <phoneticPr fontId="3"/>
  </si>
  <si>
    <r>
      <t>100,985</t>
    </r>
    <r>
      <rPr>
        <vertAlign val="superscript"/>
        <sz val="11"/>
        <rFont val="Meiryo UI"/>
        <family val="3"/>
        <charset val="128"/>
      </rPr>
      <t>*1</t>
    </r>
    <phoneticPr fontId="3"/>
  </si>
  <si>
    <r>
      <t>2,296</t>
    </r>
    <r>
      <rPr>
        <vertAlign val="superscript"/>
        <sz val="11"/>
        <rFont val="Meiryo UI"/>
        <family val="3"/>
        <charset val="128"/>
      </rPr>
      <t>*1</t>
    </r>
    <phoneticPr fontId="3"/>
  </si>
  <si>
    <r>
      <t>3,086</t>
    </r>
    <r>
      <rPr>
        <vertAlign val="superscript"/>
        <sz val="11"/>
        <rFont val="Meiryo UI"/>
        <family val="3"/>
        <charset val="128"/>
      </rPr>
      <t>*1</t>
    </r>
    <phoneticPr fontId="3"/>
  </si>
  <si>
    <r>
      <t>109,787</t>
    </r>
    <r>
      <rPr>
        <vertAlign val="superscript"/>
        <sz val="11"/>
        <rFont val="Meiryo UI"/>
        <family val="3"/>
        <charset val="128"/>
      </rPr>
      <t>*1</t>
    </r>
    <phoneticPr fontId="3"/>
  </si>
  <si>
    <r>
      <t>0.915</t>
    </r>
    <r>
      <rPr>
        <vertAlign val="superscript"/>
        <sz val="11"/>
        <rFont val="Meiryo UI"/>
        <family val="3"/>
        <charset val="128"/>
      </rPr>
      <t>*1</t>
    </r>
    <phoneticPr fontId="3"/>
  </si>
  <si>
    <r>
      <t>66</t>
    </r>
    <r>
      <rPr>
        <vertAlign val="superscript"/>
        <sz val="11"/>
        <rFont val="Meiryo UI"/>
        <family val="3"/>
        <charset val="128"/>
      </rPr>
      <t>*1</t>
    </r>
    <phoneticPr fontId="3"/>
  </si>
  <si>
    <r>
      <t>197,354</t>
    </r>
    <r>
      <rPr>
        <vertAlign val="superscript"/>
        <sz val="11"/>
        <rFont val="Meiryo UI"/>
        <family val="3"/>
        <charset val="128"/>
      </rPr>
      <t>*1</t>
    </r>
    <phoneticPr fontId="3"/>
  </si>
  <si>
    <r>
      <t>14,332</t>
    </r>
    <r>
      <rPr>
        <vertAlign val="superscript"/>
        <sz val="11"/>
        <rFont val="Meiryo UI"/>
        <family val="3"/>
        <charset val="128"/>
      </rPr>
      <t>*1</t>
    </r>
    <phoneticPr fontId="3"/>
  </si>
  <si>
    <r>
      <t>183,022</t>
    </r>
    <r>
      <rPr>
        <vertAlign val="superscript"/>
        <sz val="11"/>
        <rFont val="Meiryo UI"/>
        <family val="3"/>
        <charset val="128"/>
      </rPr>
      <t>*1</t>
    </r>
    <phoneticPr fontId="3"/>
  </si>
  <si>
    <r>
      <t>47,352</t>
    </r>
    <r>
      <rPr>
        <vertAlign val="superscript"/>
        <sz val="11"/>
        <rFont val="Meiryo UI"/>
        <family val="3"/>
        <charset val="128"/>
      </rPr>
      <t>*1</t>
    </r>
    <phoneticPr fontId="3"/>
  </si>
  <si>
    <r>
      <t>12</t>
    </r>
    <r>
      <rPr>
        <vertAlign val="superscript"/>
        <sz val="11"/>
        <rFont val="Meiryo UI"/>
        <family val="3"/>
        <charset val="128"/>
      </rPr>
      <t>*1</t>
    </r>
    <phoneticPr fontId="3"/>
  </si>
  <si>
    <r>
      <t>2,178</t>
    </r>
    <r>
      <rPr>
        <vertAlign val="superscript"/>
        <sz val="11"/>
        <rFont val="Meiryo UI"/>
        <family val="3"/>
        <charset val="128"/>
      </rPr>
      <t>*1</t>
    </r>
    <phoneticPr fontId="3"/>
  </si>
  <si>
    <r>
      <t>704</t>
    </r>
    <r>
      <rPr>
        <vertAlign val="superscript"/>
        <sz val="11"/>
        <rFont val="Meiryo UI"/>
        <family val="3"/>
        <charset val="128"/>
      </rPr>
      <t>*1</t>
    </r>
    <phoneticPr fontId="3"/>
  </si>
  <si>
    <r>
      <t>225,463</t>
    </r>
    <r>
      <rPr>
        <vertAlign val="superscript"/>
        <sz val="11"/>
        <rFont val="Meiryo UI"/>
        <family val="3"/>
        <charset val="128"/>
      </rPr>
      <t>*1</t>
    </r>
    <phoneticPr fontId="3"/>
  </si>
  <si>
    <r>
      <t>18,089,135</t>
    </r>
    <r>
      <rPr>
        <vertAlign val="superscript"/>
        <sz val="11"/>
        <rFont val="Meiryo UI"/>
        <family val="3"/>
        <charset val="128"/>
      </rPr>
      <t>*1</t>
    </r>
    <phoneticPr fontId="3"/>
  </si>
  <si>
    <r>
      <t>988,660</t>
    </r>
    <r>
      <rPr>
        <vertAlign val="superscript"/>
        <sz val="11"/>
        <rFont val="Meiryo UI"/>
        <family val="3"/>
        <charset val="128"/>
      </rPr>
      <t>*1</t>
    </r>
    <phoneticPr fontId="3"/>
  </si>
  <si>
    <r>
      <t>107,032</t>
    </r>
    <r>
      <rPr>
        <vertAlign val="superscript"/>
        <sz val="11"/>
        <rFont val="Meiryo UI"/>
        <family val="3"/>
        <charset val="128"/>
      </rPr>
      <t>*1</t>
    </r>
    <phoneticPr fontId="3"/>
  </si>
  <si>
    <r>
      <t>2,519</t>
    </r>
    <r>
      <rPr>
        <vertAlign val="superscript"/>
        <sz val="11"/>
        <rFont val="Meiryo UI"/>
        <family val="3"/>
        <charset val="128"/>
      </rPr>
      <t>*1</t>
    </r>
    <phoneticPr fontId="3"/>
  </si>
  <si>
    <r>
      <t>2,877</t>
    </r>
    <r>
      <rPr>
        <vertAlign val="superscript"/>
        <sz val="11"/>
        <rFont val="Meiryo UI"/>
        <family val="3"/>
        <charset val="128"/>
      </rPr>
      <t>*1</t>
    </r>
    <phoneticPr fontId="3"/>
  </si>
  <si>
    <r>
      <t>114,828</t>
    </r>
    <r>
      <rPr>
        <vertAlign val="superscript"/>
        <sz val="11"/>
        <rFont val="Meiryo UI"/>
        <family val="3"/>
        <charset val="128"/>
      </rPr>
      <t>*1</t>
    </r>
    <phoneticPr fontId="3"/>
  </si>
  <si>
    <r>
      <t>0.886</t>
    </r>
    <r>
      <rPr>
        <vertAlign val="superscript"/>
        <sz val="11"/>
        <rFont val="Meiryo UI"/>
        <family val="3"/>
        <charset val="128"/>
      </rPr>
      <t>*1</t>
    </r>
    <phoneticPr fontId="3"/>
  </si>
  <si>
    <r>
      <t>97</t>
    </r>
    <r>
      <rPr>
        <vertAlign val="superscript"/>
        <sz val="11"/>
        <rFont val="Meiryo UI"/>
        <family val="3"/>
        <charset val="128"/>
      </rPr>
      <t>*1</t>
    </r>
    <phoneticPr fontId="3"/>
  </si>
  <si>
    <r>
      <t>195,345</t>
    </r>
    <r>
      <rPr>
        <vertAlign val="superscript"/>
        <sz val="11"/>
        <rFont val="Meiryo UI"/>
        <family val="3"/>
        <charset val="128"/>
      </rPr>
      <t>*1</t>
    </r>
    <phoneticPr fontId="3"/>
  </si>
  <si>
    <r>
      <t>14,635</t>
    </r>
    <r>
      <rPr>
        <vertAlign val="superscript"/>
        <sz val="11"/>
        <rFont val="Meiryo UI"/>
        <family val="3"/>
        <charset val="128"/>
      </rPr>
      <t>*1</t>
    </r>
    <phoneticPr fontId="3"/>
  </si>
  <si>
    <r>
      <t>180,710</t>
    </r>
    <r>
      <rPr>
        <vertAlign val="superscript"/>
        <sz val="11"/>
        <rFont val="Meiryo UI"/>
        <family val="3"/>
        <charset val="128"/>
      </rPr>
      <t>*1</t>
    </r>
    <phoneticPr fontId="3"/>
  </si>
  <si>
    <r>
      <t>49,952</t>
    </r>
    <r>
      <rPr>
        <vertAlign val="superscript"/>
        <sz val="11"/>
        <rFont val="Meiryo UI"/>
        <family val="3"/>
        <charset val="128"/>
      </rPr>
      <t>*1</t>
    </r>
    <phoneticPr fontId="3"/>
  </si>
  <si>
    <r>
      <t>1,969</t>
    </r>
    <r>
      <rPr>
        <vertAlign val="superscript"/>
        <sz val="11"/>
        <rFont val="Meiryo UI"/>
        <family val="3"/>
        <charset val="128"/>
      </rPr>
      <t>*1</t>
    </r>
    <phoneticPr fontId="3"/>
  </si>
  <si>
    <r>
      <t>563</t>
    </r>
    <r>
      <rPr>
        <vertAlign val="superscript"/>
        <sz val="11"/>
        <rFont val="Meiryo UI"/>
        <family val="3"/>
        <charset val="128"/>
      </rPr>
      <t>*1</t>
    </r>
    <phoneticPr fontId="3"/>
  </si>
  <si>
    <r>
      <t>141</t>
    </r>
    <r>
      <rPr>
        <vertAlign val="superscript"/>
        <sz val="11"/>
        <rFont val="Meiryo UI"/>
        <family val="3"/>
        <charset val="128"/>
      </rPr>
      <t>*1</t>
    </r>
    <phoneticPr fontId="3"/>
  </si>
  <si>
    <r>
      <t>42.4</t>
    </r>
    <r>
      <rPr>
        <vertAlign val="superscript"/>
        <sz val="11"/>
        <rFont val="Meiryo UI"/>
        <family val="3"/>
        <charset val="128"/>
      </rPr>
      <t>*1</t>
    </r>
    <phoneticPr fontId="3"/>
  </si>
  <si>
    <r>
      <t>43.2</t>
    </r>
    <r>
      <rPr>
        <vertAlign val="superscript"/>
        <sz val="11"/>
        <rFont val="Meiryo UI"/>
        <family val="3"/>
        <charset val="128"/>
      </rPr>
      <t>*1</t>
    </r>
    <phoneticPr fontId="3"/>
  </si>
  <si>
    <r>
      <t>39.2</t>
    </r>
    <r>
      <rPr>
        <vertAlign val="superscript"/>
        <sz val="11"/>
        <rFont val="Meiryo UI"/>
        <family val="3"/>
        <charset val="128"/>
      </rPr>
      <t>*1</t>
    </r>
    <phoneticPr fontId="3"/>
  </si>
  <si>
    <r>
      <t>17.8</t>
    </r>
    <r>
      <rPr>
        <vertAlign val="superscript"/>
        <sz val="11"/>
        <rFont val="Meiryo UI"/>
        <family val="3"/>
        <charset val="128"/>
      </rPr>
      <t>*1</t>
    </r>
    <phoneticPr fontId="3"/>
  </si>
  <si>
    <r>
      <t>18.3</t>
    </r>
    <r>
      <rPr>
        <vertAlign val="superscript"/>
        <sz val="11"/>
        <rFont val="Meiryo UI"/>
        <family val="3"/>
        <charset val="128"/>
      </rPr>
      <t>*1</t>
    </r>
    <phoneticPr fontId="3"/>
  </si>
  <si>
    <r>
      <t>15.9</t>
    </r>
    <r>
      <rPr>
        <vertAlign val="superscript"/>
        <sz val="11"/>
        <rFont val="Meiryo UI"/>
        <family val="3"/>
        <charset val="128"/>
      </rPr>
      <t>*1</t>
    </r>
    <phoneticPr fontId="3"/>
  </si>
  <si>
    <r>
      <t>17</t>
    </r>
    <r>
      <rPr>
        <vertAlign val="superscript"/>
        <sz val="11"/>
        <rFont val="Meiryo UI"/>
        <family val="3"/>
        <charset val="128"/>
      </rPr>
      <t>*1</t>
    </r>
    <phoneticPr fontId="3"/>
  </si>
  <si>
    <r>
      <t>112</t>
    </r>
    <r>
      <rPr>
        <vertAlign val="superscript"/>
        <sz val="11"/>
        <rFont val="Meiryo UI"/>
        <family val="3"/>
        <charset val="128"/>
      </rPr>
      <t>*1</t>
    </r>
    <phoneticPr fontId="3"/>
  </si>
  <si>
    <r>
      <t>84</t>
    </r>
    <r>
      <rPr>
        <vertAlign val="superscript"/>
        <sz val="11"/>
        <rFont val="Meiryo UI"/>
        <family val="3"/>
        <charset val="128"/>
      </rPr>
      <t>*1</t>
    </r>
    <phoneticPr fontId="3"/>
  </si>
  <si>
    <r>
      <t>28</t>
    </r>
    <r>
      <rPr>
        <vertAlign val="superscript"/>
        <sz val="11"/>
        <rFont val="Meiryo UI"/>
        <family val="3"/>
        <charset val="128"/>
      </rPr>
      <t>*1</t>
    </r>
    <phoneticPr fontId="3"/>
  </si>
  <si>
    <r>
      <t>156</t>
    </r>
    <r>
      <rPr>
        <vertAlign val="superscript"/>
        <sz val="11"/>
        <rFont val="Meiryo UI"/>
        <family val="3"/>
        <charset val="128"/>
      </rPr>
      <t>*1</t>
    </r>
    <phoneticPr fontId="3"/>
  </si>
  <si>
    <r>
      <t>124</t>
    </r>
    <r>
      <rPr>
        <vertAlign val="superscript"/>
        <sz val="11"/>
        <rFont val="Meiryo UI"/>
        <family val="3"/>
        <charset val="128"/>
      </rPr>
      <t>*1</t>
    </r>
    <phoneticPr fontId="3"/>
  </si>
  <si>
    <r>
      <t>32</t>
    </r>
    <r>
      <rPr>
        <vertAlign val="superscript"/>
        <sz val="11"/>
        <rFont val="Meiryo UI"/>
        <family val="3"/>
        <charset val="128"/>
      </rPr>
      <t>*1</t>
    </r>
    <phoneticPr fontId="3"/>
  </si>
  <si>
    <r>
      <t>136</t>
    </r>
    <r>
      <rPr>
        <vertAlign val="superscript"/>
        <sz val="11"/>
        <rFont val="Meiryo UI"/>
        <family val="3"/>
        <charset val="128"/>
      </rPr>
      <t>*1</t>
    </r>
    <phoneticPr fontId="3"/>
  </si>
  <si>
    <r>
      <t>102</t>
    </r>
    <r>
      <rPr>
        <vertAlign val="superscript"/>
        <sz val="11"/>
        <rFont val="Meiryo UI"/>
        <family val="3"/>
        <charset val="128"/>
      </rPr>
      <t>*1</t>
    </r>
    <phoneticPr fontId="3"/>
  </si>
  <si>
    <r>
      <t>34</t>
    </r>
    <r>
      <rPr>
        <vertAlign val="superscript"/>
        <sz val="11"/>
        <rFont val="Meiryo UI"/>
        <family val="3"/>
        <charset val="128"/>
      </rPr>
      <t>*1</t>
    </r>
    <phoneticPr fontId="3"/>
  </si>
  <si>
    <r>
      <t>244</t>
    </r>
    <r>
      <rPr>
        <vertAlign val="superscript"/>
        <sz val="11"/>
        <rFont val="Meiryo UI"/>
        <family val="3"/>
        <charset val="128"/>
      </rPr>
      <t>*1</t>
    </r>
    <phoneticPr fontId="3"/>
  </si>
  <si>
    <r>
      <t>44</t>
    </r>
    <r>
      <rPr>
        <vertAlign val="superscript"/>
        <sz val="11"/>
        <rFont val="Meiryo UI"/>
        <family val="3"/>
        <charset val="128"/>
      </rPr>
      <t>*1</t>
    </r>
    <phoneticPr fontId="3"/>
  </si>
  <si>
    <r>
      <t>35</t>
    </r>
    <r>
      <rPr>
        <vertAlign val="superscript"/>
        <sz val="11"/>
        <rFont val="Meiryo UI"/>
        <family val="3"/>
        <charset val="128"/>
      </rPr>
      <t>*1</t>
    </r>
    <phoneticPr fontId="3"/>
  </si>
  <si>
    <r>
      <t>56</t>
    </r>
    <r>
      <rPr>
        <vertAlign val="superscript"/>
        <sz val="11"/>
        <rFont val="Meiryo UI"/>
        <family val="3"/>
        <charset val="128"/>
      </rPr>
      <t>*1</t>
    </r>
    <phoneticPr fontId="3"/>
  </si>
  <si>
    <r>
      <t>13</t>
    </r>
    <r>
      <rPr>
        <vertAlign val="superscript"/>
        <sz val="11"/>
        <rFont val="Meiryo UI"/>
        <family val="3"/>
        <charset val="128"/>
      </rPr>
      <t>*1</t>
    </r>
    <phoneticPr fontId="3"/>
  </si>
  <si>
    <r>
      <t>10</t>
    </r>
    <r>
      <rPr>
        <vertAlign val="superscript"/>
        <sz val="11"/>
        <rFont val="Meiryo UI"/>
        <family val="3"/>
        <charset val="128"/>
      </rPr>
      <t>*1</t>
    </r>
    <phoneticPr fontId="3"/>
  </si>
  <si>
    <r>
      <t>3</t>
    </r>
    <r>
      <rPr>
        <vertAlign val="superscript"/>
        <sz val="11"/>
        <rFont val="Meiryo UI"/>
        <family val="3"/>
        <charset val="128"/>
      </rPr>
      <t>*1</t>
    </r>
    <phoneticPr fontId="3"/>
  </si>
  <si>
    <r>
      <t>4</t>
    </r>
    <r>
      <rPr>
        <vertAlign val="superscript"/>
        <sz val="11"/>
        <rFont val="Meiryo UI"/>
        <family val="3"/>
        <charset val="128"/>
      </rPr>
      <t>*1</t>
    </r>
    <phoneticPr fontId="3"/>
  </si>
  <si>
    <r>
      <t>1</t>
    </r>
    <r>
      <rPr>
        <vertAlign val="superscript"/>
        <sz val="11"/>
        <rFont val="Meiryo UI"/>
        <family val="3"/>
        <charset val="128"/>
      </rPr>
      <t>*1</t>
    </r>
    <phoneticPr fontId="3"/>
  </si>
  <si>
    <r>
      <t>24</t>
    </r>
    <r>
      <rPr>
        <vertAlign val="superscript"/>
        <sz val="11"/>
        <rFont val="Meiryo UI"/>
        <family val="3"/>
        <charset val="128"/>
      </rPr>
      <t>*1</t>
    </r>
    <phoneticPr fontId="3"/>
  </si>
  <si>
    <r>
      <t>20</t>
    </r>
    <r>
      <rPr>
        <vertAlign val="superscript"/>
        <sz val="11"/>
        <rFont val="Meiryo UI"/>
        <family val="3"/>
        <charset val="128"/>
      </rPr>
      <t>*1</t>
    </r>
    <phoneticPr fontId="3"/>
  </si>
  <si>
    <r>
      <t>3.4</t>
    </r>
    <r>
      <rPr>
        <vertAlign val="superscript"/>
        <sz val="11"/>
        <rFont val="Meiryo UI"/>
        <family val="3"/>
        <charset val="128"/>
      </rPr>
      <t>*1</t>
    </r>
    <phoneticPr fontId="3"/>
  </si>
  <si>
    <r>
      <t>36</t>
    </r>
    <r>
      <rPr>
        <vertAlign val="superscript"/>
        <sz val="11"/>
        <rFont val="Meiryo UI"/>
        <family val="3"/>
        <charset val="128"/>
      </rPr>
      <t>*1</t>
    </r>
    <phoneticPr fontId="3"/>
  </si>
  <si>
    <r>
      <t>7.5</t>
    </r>
    <r>
      <rPr>
        <vertAlign val="superscript"/>
        <sz val="11"/>
        <rFont val="Meiryo UI"/>
        <family val="3"/>
        <charset val="128"/>
      </rPr>
      <t>*1</t>
    </r>
    <phoneticPr fontId="3"/>
  </si>
  <si>
    <r>
      <t>80（28）</t>
    </r>
    <r>
      <rPr>
        <vertAlign val="superscript"/>
        <sz val="11"/>
        <rFont val="Meiryo UI"/>
        <family val="3"/>
        <charset val="128"/>
      </rPr>
      <t>*1</t>
    </r>
    <phoneticPr fontId="3"/>
  </si>
  <si>
    <r>
      <t>3（2）</t>
    </r>
    <r>
      <rPr>
        <vertAlign val="superscript"/>
        <sz val="11"/>
        <color theme="1"/>
        <rFont val="Meiryo UI"/>
        <family val="3"/>
        <charset val="128"/>
      </rPr>
      <t>*1</t>
    </r>
    <phoneticPr fontId="3"/>
  </si>
  <si>
    <r>
      <t>０（0）</t>
    </r>
    <r>
      <rPr>
        <vertAlign val="superscript"/>
        <sz val="11"/>
        <color theme="1"/>
        <rFont val="Meiryo UI"/>
        <family val="3"/>
        <charset val="128"/>
      </rPr>
      <t>*1</t>
    </r>
    <phoneticPr fontId="3"/>
  </si>
  <si>
    <r>
      <t>3.6（6.7）</t>
    </r>
    <r>
      <rPr>
        <vertAlign val="superscript"/>
        <sz val="11"/>
        <rFont val="Meiryo UI"/>
        <family val="3"/>
        <charset val="128"/>
      </rPr>
      <t>*1</t>
    </r>
    <phoneticPr fontId="3"/>
  </si>
  <si>
    <r>
      <t>4,858,608</t>
    </r>
    <r>
      <rPr>
        <vertAlign val="superscript"/>
        <sz val="11"/>
        <rFont val="Meiryo UI"/>
        <family val="3"/>
        <charset val="128"/>
      </rPr>
      <t>*1</t>
    </r>
    <phoneticPr fontId="3"/>
  </si>
  <si>
    <r>
      <t>299,384</t>
    </r>
    <r>
      <rPr>
        <vertAlign val="superscript"/>
        <sz val="11"/>
        <rFont val="Meiryo UI"/>
        <family val="3"/>
        <charset val="128"/>
      </rPr>
      <t>*1</t>
    </r>
    <phoneticPr fontId="3"/>
  </si>
  <si>
    <r>
      <t>17.4</t>
    </r>
    <r>
      <rPr>
        <vertAlign val="superscript"/>
        <sz val="11"/>
        <rFont val="Meiryo UI"/>
        <family val="3"/>
        <charset val="128"/>
      </rPr>
      <t>*1</t>
    </r>
    <phoneticPr fontId="3"/>
  </si>
  <si>
    <r>
      <t>91.6</t>
    </r>
    <r>
      <rPr>
        <vertAlign val="superscript"/>
        <sz val="11"/>
        <rFont val="Meiryo UI"/>
        <family val="3"/>
        <charset val="128"/>
      </rPr>
      <t>*1</t>
    </r>
    <phoneticPr fontId="3"/>
  </si>
  <si>
    <r>
      <t>5</t>
    </r>
    <r>
      <rPr>
        <vertAlign val="superscript"/>
        <sz val="11"/>
        <rFont val="Meiryo UI"/>
        <family val="3"/>
        <charset val="128"/>
      </rPr>
      <t>*1</t>
    </r>
    <phoneticPr fontId="3"/>
  </si>
  <si>
    <r>
      <t>7</t>
    </r>
    <r>
      <rPr>
        <vertAlign val="superscript"/>
        <sz val="11"/>
        <rFont val="Meiryo UI"/>
        <family val="3"/>
        <charset val="128"/>
      </rPr>
      <t>*1</t>
    </r>
    <phoneticPr fontId="3"/>
  </si>
  <si>
    <r>
      <t>100</t>
    </r>
    <r>
      <rPr>
        <vertAlign val="superscript"/>
        <sz val="11"/>
        <color theme="1"/>
        <rFont val="Meiryo UI"/>
        <family val="3"/>
        <charset val="128"/>
      </rPr>
      <t>*1</t>
    </r>
    <phoneticPr fontId="3"/>
  </si>
  <si>
    <r>
      <t>18</t>
    </r>
    <r>
      <rPr>
        <vertAlign val="superscript"/>
        <sz val="11"/>
        <rFont val="Meiryo UI"/>
        <family val="3"/>
        <charset val="128"/>
      </rPr>
      <t>*1</t>
    </r>
    <phoneticPr fontId="3"/>
  </si>
  <si>
    <r>
      <t>64,860</t>
    </r>
    <r>
      <rPr>
        <vertAlign val="superscript"/>
        <sz val="11"/>
        <rFont val="Meiryo UI"/>
        <family val="3"/>
        <charset val="128"/>
      </rPr>
      <t>*1</t>
    </r>
    <phoneticPr fontId="3"/>
  </si>
  <si>
    <r>
      <rPr>
        <sz val="11"/>
        <rFont val="Meiryo UI"/>
        <family val="3"/>
        <charset val="128"/>
      </rPr>
      <t>209</t>
    </r>
    <r>
      <rPr>
        <vertAlign val="superscript"/>
        <sz val="11"/>
        <rFont val="Meiryo UI"/>
        <family val="3"/>
        <charset val="128"/>
      </rPr>
      <t>*1</t>
    </r>
    <phoneticPr fontId="3"/>
  </si>
  <si>
    <r>
      <t>19.0</t>
    </r>
    <r>
      <rPr>
        <vertAlign val="superscript"/>
        <sz val="11"/>
        <rFont val="Meiryo UI"/>
        <family val="3"/>
        <charset val="128"/>
      </rPr>
      <t>*1</t>
    </r>
    <phoneticPr fontId="3"/>
  </si>
  <si>
    <r>
      <t>13（1）</t>
    </r>
    <r>
      <rPr>
        <vertAlign val="superscript"/>
        <sz val="11"/>
        <rFont val="Meiryo UI"/>
        <family val="3"/>
        <charset val="128"/>
      </rPr>
      <t>*1</t>
    </r>
    <phoneticPr fontId="3"/>
  </si>
  <si>
    <t>2025年11月7日　更新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</si>
</sst>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
    <numFmt numFmtId="177" formatCode="#,##0.000;[Red]\-#,##0.000"/>
    <numFmt numFmtId="178" formatCode="#,##0.0"/>
    <numFmt numFmtId="179" formatCode="#,##0_);[Red]\(#,##0\)"/>
    <numFmt numFmtId="180" formatCode="#,##0.0;[Red]\-#,##0.0"/>
    <numFmt numFmtId="181" formatCode="0.0"/>
  </numFmts>
  <fonts count="12" x14ac:knownFonts="1">
    <font>
      <sz val="11"/>
      <color theme="1"/>
      <name val="游ゴシック"/>
      <family val="2"/>
      <charset val="128"/>
      <scheme val="minor"/>
    </font>
    <font>
      <sz val="11"/>
      <color theme="1"/>
      <name val="游ゴシック"/>
      <family val="2"/>
      <charset val="128"/>
      <scheme val="minor"/>
    </font>
    <font>
      <sz val="16"/>
      <color theme="1"/>
      <name val="Meiryo UI"/>
      <family val="3"/>
      <charset val="128"/>
    </font>
    <font>
      <sz val="6"/>
      <name val="游ゴシック"/>
      <family val="2"/>
      <charset val="128"/>
      <scheme val="minor"/>
    </font>
    <font>
      <sz val="11"/>
      <color theme="1"/>
      <name val="Meiryo UI"/>
      <family val="3"/>
      <charset val="128"/>
    </font>
    <font>
      <sz val="11"/>
      <name val="Meiryo UI"/>
      <family val="3"/>
      <charset val="128"/>
    </font>
    <font>
      <sz val="16"/>
      <name val="Meiryo UI"/>
      <family val="3"/>
      <charset val="128"/>
    </font>
    <font>
      <sz val="11"/>
      <color rgb="FFFF0000"/>
      <name val="Meiryo UI"/>
      <family val="3"/>
      <charset val="128"/>
    </font>
    <font>
      <sz val="8"/>
      <name val="Meiryo UI"/>
      <family val="3"/>
      <charset val="128"/>
    </font>
    <font>
      <sz val="8"/>
      <color theme="1"/>
      <name val="Meiryo UI"/>
      <family val="3"/>
      <charset val="128"/>
    </font>
    <font>
      <vertAlign val="superscript"/>
      <sz val="11"/>
      <name val="Meiryo UI"/>
      <family val="3"/>
      <charset val="128"/>
    </font>
    <font>
      <vertAlign val="superscript"/>
      <sz val="11"/>
      <color theme="1"/>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00B0F0"/>
        <bgColor indexed="64"/>
      </patternFill>
    </fill>
    <fill>
      <patternFill patternType="solid">
        <fgColor rgb="FF92D05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38" fontId="5" fillId="0" borderId="0" xfId="1" applyFont="1" applyAlignment="1">
      <alignment horizontal="right" vertical="center"/>
    </xf>
    <xf numFmtId="0" fontId="6"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5" fillId="0" borderId="0" xfId="0" applyFont="1" applyAlignment="1">
      <alignment horizontal="right" vertical="center"/>
    </xf>
    <xf numFmtId="0" fontId="5" fillId="2" borderId="1" xfId="0" applyFont="1" applyFill="1" applyBorder="1" applyAlignment="1">
      <alignment horizontal="center" vertical="center"/>
    </xf>
    <xf numFmtId="0" fontId="5" fillId="2" borderId="1" xfId="1" applyNumberFormat="1" applyFont="1" applyFill="1" applyBorder="1" applyAlignment="1">
      <alignment horizontal="center"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center" vertical="center"/>
    </xf>
    <xf numFmtId="3" fontId="5" fillId="0" borderId="9" xfId="0" applyNumberFormat="1" applyFont="1" applyBorder="1">
      <alignment vertical="center"/>
    </xf>
    <xf numFmtId="38" fontId="5" fillId="0" borderId="1" xfId="1" applyFont="1" applyFill="1" applyBorder="1" applyAlignment="1">
      <alignment horizontal="right" vertical="center"/>
    </xf>
    <xf numFmtId="0" fontId="5" fillId="0" borderId="1" xfId="0" applyFont="1" applyBorder="1" applyAlignment="1">
      <alignment horizontal="center" vertical="center"/>
    </xf>
    <xf numFmtId="3" fontId="5" fillId="0" borderId="1" xfId="0" applyNumberFormat="1" applyFont="1" applyBorder="1">
      <alignment vertical="center"/>
    </xf>
    <xf numFmtId="3" fontId="5" fillId="0" borderId="1" xfId="1" applyNumberFormat="1" applyFont="1" applyFill="1" applyBorder="1" applyAlignment="1">
      <alignment horizontal="right" vertical="center"/>
    </xf>
    <xf numFmtId="0" fontId="5" fillId="0" borderId="1" xfId="0" applyFont="1" applyBorder="1" applyAlignment="1">
      <alignment horizontal="center" vertical="center" wrapText="1"/>
    </xf>
    <xf numFmtId="38" fontId="5" fillId="0" borderId="1" xfId="1" applyFont="1" applyBorder="1" applyAlignment="1">
      <alignment horizontal="right" vertical="center"/>
    </xf>
    <xf numFmtId="0" fontId="5" fillId="0" borderId="1" xfId="0" applyFont="1" applyBorder="1" applyAlignment="1">
      <alignment horizontal="right" vertical="center"/>
    </xf>
    <xf numFmtId="176" fontId="5" fillId="0" borderId="1" xfId="0" applyNumberFormat="1" applyFont="1" applyBorder="1" applyAlignment="1">
      <alignment horizontal="right" vertical="center"/>
    </xf>
    <xf numFmtId="177" fontId="5" fillId="0" borderId="1" xfId="1" applyNumberFormat="1" applyFont="1" applyFill="1" applyBorder="1" applyAlignment="1">
      <alignment horizontal="right" vertical="center"/>
    </xf>
    <xf numFmtId="178" fontId="5" fillId="0" borderId="1" xfId="0" applyNumberFormat="1" applyFont="1" applyBorder="1" applyAlignment="1">
      <alignment horizontal="right" vertical="center"/>
    </xf>
    <xf numFmtId="0" fontId="5" fillId="0" borderId="1" xfId="0" applyFont="1" applyBorder="1">
      <alignment vertical="center"/>
    </xf>
    <xf numFmtId="38" fontId="5" fillId="0" borderId="1" xfId="1" applyFont="1" applyFill="1" applyBorder="1" applyAlignment="1">
      <alignment horizontal="right" vertical="center" wrapText="1"/>
    </xf>
    <xf numFmtId="179" fontId="5" fillId="0" borderId="1" xfId="0" applyNumberFormat="1" applyFont="1" applyBorder="1" applyAlignment="1">
      <alignment horizontal="right"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center" vertical="center"/>
    </xf>
    <xf numFmtId="0" fontId="4" fillId="0" borderId="9" xfId="0" applyFont="1" applyBorder="1">
      <alignment vertical="center"/>
    </xf>
    <xf numFmtId="0" fontId="4" fillId="0" borderId="1" xfId="0" applyFont="1" applyBorder="1" applyAlignment="1">
      <alignment horizontal="center" vertical="center"/>
    </xf>
    <xf numFmtId="0" fontId="4" fillId="0" borderId="1" xfId="0" applyFont="1" applyBorder="1">
      <alignment vertical="center"/>
    </xf>
    <xf numFmtId="180" fontId="5" fillId="0" borderId="1" xfId="1" applyNumberFormat="1" applyFont="1" applyFill="1" applyBorder="1" applyAlignment="1">
      <alignment horizontal="right" vertical="center"/>
    </xf>
    <xf numFmtId="181" fontId="4" fillId="0" borderId="1" xfId="0" applyNumberFormat="1" applyFont="1" applyBorder="1">
      <alignment vertical="center"/>
    </xf>
    <xf numFmtId="3" fontId="4" fillId="0" borderId="1" xfId="0" applyNumberFormat="1" applyFont="1" applyBorder="1">
      <alignment vertical="center"/>
    </xf>
    <xf numFmtId="178" fontId="4" fillId="0" borderId="1" xfId="0" applyNumberFormat="1" applyFont="1" applyBorder="1">
      <alignment vertical="center"/>
    </xf>
    <xf numFmtId="38" fontId="4" fillId="0" borderId="1" xfId="1" applyFont="1" applyFill="1" applyBorder="1" applyAlignment="1">
      <alignment horizontal="right" vertical="center"/>
    </xf>
    <xf numFmtId="180" fontId="4" fillId="0" borderId="1" xfId="1" applyNumberFormat="1" applyFont="1" applyFill="1" applyBorder="1" applyAlignment="1">
      <alignment horizontal="right" vertical="center"/>
    </xf>
    <xf numFmtId="3" fontId="5" fillId="0" borderId="1" xfId="0" applyNumberFormat="1" applyFont="1" applyBorder="1" applyAlignment="1">
      <alignment horizontal="right" vertical="center"/>
    </xf>
    <xf numFmtId="178" fontId="5" fillId="0" borderId="1" xfId="0" applyNumberFormat="1" applyFont="1" applyBorder="1">
      <alignment vertical="center"/>
    </xf>
    <xf numFmtId="4" fontId="4" fillId="0" borderId="1" xfId="0" applyNumberFormat="1" applyFont="1" applyBorder="1" applyAlignment="1">
      <alignment horizontal="right" vertical="center"/>
    </xf>
    <xf numFmtId="38" fontId="4" fillId="0" borderId="1" xfId="1" applyFont="1" applyBorder="1" applyAlignment="1">
      <alignment horizontal="right" vertical="center"/>
    </xf>
    <xf numFmtId="178" fontId="4" fillId="0" borderId="1" xfId="0" applyNumberFormat="1" applyFont="1" applyBorder="1" applyAlignment="1">
      <alignment horizontal="right" vertical="center"/>
    </xf>
    <xf numFmtId="3" fontId="4" fillId="0" borderId="1" xfId="0" applyNumberFormat="1" applyFont="1" applyBorder="1" applyAlignment="1">
      <alignment horizontal="right" vertical="center"/>
    </xf>
    <xf numFmtId="0" fontId="4" fillId="0" borderId="1" xfId="0" applyFont="1" applyBorder="1" applyAlignment="1">
      <alignment horizontal="right" vertical="center"/>
    </xf>
    <xf numFmtId="2" fontId="4" fillId="0" borderId="1" xfId="0" applyNumberFormat="1" applyFont="1" applyBorder="1" applyAlignment="1">
      <alignment horizontal="right" vertical="center"/>
    </xf>
    <xf numFmtId="40" fontId="5" fillId="0" borderId="1" xfId="1" applyNumberFormat="1" applyFont="1" applyFill="1" applyBorder="1" applyAlignment="1">
      <alignment horizontal="right" vertical="center"/>
    </xf>
    <xf numFmtId="1" fontId="4" fillId="0" borderId="1" xfId="0" applyNumberFormat="1" applyFont="1" applyBorder="1">
      <alignment vertical="center"/>
    </xf>
    <xf numFmtId="38" fontId="4" fillId="0" borderId="0" xfId="1" applyFont="1">
      <alignmen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9" xfId="0" applyFont="1" applyFill="1" applyBorder="1" applyAlignment="1">
      <alignment horizontal="center" vertical="center"/>
    </xf>
    <xf numFmtId="0" fontId="5" fillId="4" borderId="5" xfId="0" applyFont="1" applyFill="1" applyBorder="1" applyAlignment="1">
      <alignment horizontal="lef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38" fontId="10" fillId="0" borderId="1" xfId="1" applyFont="1" applyFill="1" applyBorder="1" applyAlignment="1">
      <alignment horizontal="right" vertical="center"/>
    </xf>
    <xf numFmtId="0" fontId="4" fillId="0" borderId="1" xfId="0" applyFont="1" applyBorder="1" applyAlignment="1">
      <alignment horizontal="left"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4" fillId="0" borderId="5"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3" xfId="0" applyFont="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4" fillId="3" borderId="9"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9" xfId="0" applyFont="1" applyBorder="1" applyAlignment="1">
      <alignment horizontal="left" vertical="center"/>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4" borderId="2" xfId="0" applyFont="1" applyFill="1" applyBorder="1" applyAlignment="1">
      <alignment horizontal="left" vertical="center"/>
    </xf>
    <xf numFmtId="0" fontId="5" fillId="4" borderId="3" xfId="0" applyFont="1" applyFill="1" applyBorder="1" applyAlignment="1">
      <alignment horizontal="left"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4" borderId="5" xfId="0" applyFont="1" applyFill="1" applyBorder="1" applyAlignment="1">
      <alignment horizontal="center" vertical="center"/>
    </xf>
    <xf numFmtId="0" fontId="5" fillId="4" borderId="9" xfId="0" applyFont="1" applyFill="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lef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060B0-57F3-4019-8E69-7B13DB798EE9}">
  <sheetPr>
    <tabColor theme="0" tint="-0.499984740745262"/>
    <pageSetUpPr fitToPage="1"/>
  </sheetPr>
  <dimension ref="A1:S98"/>
  <sheetViews>
    <sheetView tabSelected="1" zoomScale="70" zoomScaleNormal="70" workbookViewId="0"/>
  </sheetViews>
  <sheetFormatPr defaultRowHeight="18" x14ac:dyDescent="0.55000000000000004"/>
  <cols>
    <col min="1" max="1" width="5" style="2" customWidth="1"/>
    <col min="2" max="2" width="2.1640625" style="2" customWidth="1"/>
    <col min="3" max="3" width="22.83203125" style="2" customWidth="1"/>
    <col min="4" max="4" width="22.83203125" style="2" bestFit="1" customWidth="1"/>
    <col min="5" max="5" width="14.1640625" style="2" customWidth="1"/>
    <col min="6" max="6" width="13" style="2" customWidth="1"/>
    <col min="7" max="7" width="14.75" style="3" customWidth="1"/>
    <col min="8" max="9" width="13.08203125" style="2" customWidth="1"/>
    <col min="10" max="10" width="13.33203125" style="2" customWidth="1"/>
    <col min="11" max="14" width="14" style="4" customWidth="1"/>
    <col min="15" max="19" width="8.6640625" style="2"/>
  </cols>
  <sheetData>
    <row r="1" spans="2:14" ht="42.75" customHeight="1" x14ac:dyDescent="0.55000000000000004">
      <c r="B1" s="1" t="s">
        <v>0</v>
      </c>
    </row>
    <row r="2" spans="2:14" ht="42.75" customHeight="1" x14ac:dyDescent="0.55000000000000004">
      <c r="B2" s="5" t="s">
        <v>1</v>
      </c>
      <c r="C2" s="6"/>
      <c r="D2" s="6"/>
      <c r="E2" s="6"/>
      <c r="F2" s="6"/>
      <c r="G2" s="7"/>
      <c r="H2" s="6"/>
      <c r="I2" s="6"/>
      <c r="J2" s="6"/>
      <c r="K2" s="8"/>
      <c r="L2" s="9"/>
      <c r="M2" s="10"/>
      <c r="N2" s="10" t="s">
        <v>225</v>
      </c>
    </row>
    <row r="3" spans="2:14" ht="20.25" customHeight="1" x14ac:dyDescent="0.55000000000000004">
      <c r="B3" s="6"/>
      <c r="C3" s="6"/>
      <c r="D3" s="6"/>
      <c r="E3" s="6"/>
      <c r="F3" s="6"/>
      <c r="G3" s="6"/>
      <c r="H3" s="6"/>
      <c r="I3" s="6"/>
      <c r="J3" s="6"/>
      <c r="K3" s="6"/>
      <c r="L3" s="10"/>
      <c r="M3" s="10"/>
      <c r="N3" s="10" t="s">
        <v>2</v>
      </c>
    </row>
    <row r="4" spans="2:14" x14ac:dyDescent="0.55000000000000004">
      <c r="B4" s="88" t="s">
        <v>3</v>
      </c>
      <c r="C4" s="88"/>
      <c r="D4" s="88" t="s">
        <v>4</v>
      </c>
      <c r="E4" s="88"/>
      <c r="F4" s="88"/>
      <c r="G4" s="11" t="s">
        <v>5</v>
      </c>
      <c r="H4" s="11">
        <v>2018</v>
      </c>
      <c r="I4" s="11">
        <v>2019</v>
      </c>
      <c r="J4" s="11">
        <v>2020</v>
      </c>
      <c r="K4" s="12">
        <v>2021</v>
      </c>
      <c r="L4" s="12">
        <v>2022</v>
      </c>
      <c r="M4" s="12">
        <v>2023</v>
      </c>
      <c r="N4" s="12">
        <v>2024</v>
      </c>
    </row>
    <row r="5" spans="2:14" x14ac:dyDescent="0.55000000000000004">
      <c r="B5" s="89" t="s">
        <v>6</v>
      </c>
      <c r="C5" s="90"/>
      <c r="D5" s="90"/>
      <c r="E5" s="90"/>
      <c r="F5" s="90"/>
      <c r="G5" s="90"/>
      <c r="H5" s="90"/>
      <c r="I5" s="90"/>
      <c r="J5" s="90"/>
      <c r="K5" s="90"/>
      <c r="L5" s="58"/>
      <c r="M5" s="59"/>
      <c r="N5" s="59"/>
    </row>
    <row r="6" spans="2:14" ht="34.5" customHeight="1" x14ac:dyDescent="0.55000000000000004">
      <c r="B6" s="57"/>
      <c r="C6" s="91" t="s">
        <v>7</v>
      </c>
      <c r="D6" s="92"/>
      <c r="E6" s="92"/>
      <c r="F6" s="92"/>
      <c r="G6" s="92"/>
      <c r="H6" s="92"/>
      <c r="I6" s="92"/>
      <c r="J6" s="92"/>
      <c r="K6" s="92"/>
      <c r="L6" s="13"/>
      <c r="M6" s="14"/>
      <c r="N6" s="14"/>
    </row>
    <row r="7" spans="2:14" x14ac:dyDescent="0.55000000000000004">
      <c r="B7" s="93"/>
      <c r="C7" s="95" t="s">
        <v>8</v>
      </c>
      <c r="D7" s="97" t="s">
        <v>9</v>
      </c>
      <c r="E7" s="97"/>
      <c r="F7" s="97"/>
      <c r="G7" s="15" t="s">
        <v>10</v>
      </c>
      <c r="H7" s="16">
        <v>244798</v>
      </c>
      <c r="I7" s="16">
        <v>233643</v>
      </c>
      <c r="J7" s="16">
        <v>200891</v>
      </c>
      <c r="K7" s="17">
        <v>230747</v>
      </c>
      <c r="L7" s="17" t="s">
        <v>125</v>
      </c>
      <c r="M7" s="17" t="s">
        <v>126</v>
      </c>
      <c r="N7" s="17" t="s">
        <v>163</v>
      </c>
    </row>
    <row r="8" spans="2:14" x14ac:dyDescent="0.55000000000000004">
      <c r="B8" s="93"/>
      <c r="C8" s="95"/>
      <c r="D8" s="82" t="s">
        <v>11</v>
      </c>
      <c r="E8" s="82"/>
      <c r="F8" s="82"/>
      <c r="G8" s="18" t="s">
        <v>12</v>
      </c>
      <c r="H8" s="19">
        <v>20382805</v>
      </c>
      <c r="I8" s="19">
        <v>19758526</v>
      </c>
      <c r="J8" s="19">
        <v>17038001</v>
      </c>
      <c r="K8" s="17">
        <v>19963149</v>
      </c>
      <c r="L8" s="17" t="s">
        <v>131</v>
      </c>
      <c r="M8" s="17" t="s">
        <v>147</v>
      </c>
      <c r="N8" s="17" t="s">
        <v>164</v>
      </c>
    </row>
    <row r="9" spans="2:14" x14ac:dyDescent="0.55000000000000004">
      <c r="B9" s="93"/>
      <c r="C9" s="95"/>
      <c r="D9" s="82" t="s">
        <v>13</v>
      </c>
      <c r="E9" s="82"/>
      <c r="F9" s="82"/>
      <c r="G9" s="18" t="s">
        <v>14</v>
      </c>
      <c r="H9" s="19">
        <v>19</v>
      </c>
      <c r="I9" s="19">
        <v>17</v>
      </c>
      <c r="J9" s="19">
        <v>14</v>
      </c>
      <c r="K9" s="20">
        <v>14</v>
      </c>
      <c r="L9" s="20" t="s">
        <v>132</v>
      </c>
      <c r="M9" s="20" t="s">
        <v>148</v>
      </c>
      <c r="N9" s="20" t="s">
        <v>132</v>
      </c>
    </row>
    <row r="10" spans="2:14" x14ac:dyDescent="0.55000000000000004">
      <c r="B10" s="93"/>
      <c r="C10" s="95"/>
      <c r="D10" s="67" t="s">
        <v>15</v>
      </c>
      <c r="E10" s="68"/>
      <c r="F10" s="69"/>
      <c r="G10" s="18" t="s">
        <v>16</v>
      </c>
      <c r="H10" s="19">
        <v>962460</v>
      </c>
      <c r="I10" s="19">
        <v>933020</v>
      </c>
      <c r="J10" s="19">
        <v>818390</v>
      </c>
      <c r="K10" s="17">
        <v>943770</v>
      </c>
      <c r="L10" s="17" t="s">
        <v>133</v>
      </c>
      <c r="M10" s="17" t="s">
        <v>149</v>
      </c>
      <c r="N10" s="17" t="s">
        <v>165</v>
      </c>
    </row>
    <row r="11" spans="2:14" x14ac:dyDescent="0.55000000000000004">
      <c r="B11" s="93"/>
      <c r="C11" s="96"/>
      <c r="D11" s="67" t="s">
        <v>17</v>
      </c>
      <c r="E11" s="68"/>
      <c r="F11" s="69"/>
      <c r="G11" s="18" t="s">
        <v>18</v>
      </c>
      <c r="H11" s="19">
        <v>100643.26</v>
      </c>
      <c r="I11" s="19">
        <v>97347.739999999991</v>
      </c>
      <c r="J11" s="19">
        <v>75132.59</v>
      </c>
      <c r="K11" s="17">
        <v>88770.78</v>
      </c>
      <c r="L11" s="17" t="s">
        <v>134</v>
      </c>
      <c r="M11" s="17" t="s">
        <v>150</v>
      </c>
      <c r="N11" s="17" t="s">
        <v>166</v>
      </c>
    </row>
    <row r="12" spans="2:14" x14ac:dyDescent="0.55000000000000004">
      <c r="B12" s="93"/>
      <c r="C12" s="87" t="s">
        <v>19</v>
      </c>
      <c r="D12" s="82" t="s">
        <v>20</v>
      </c>
      <c r="E12" s="82"/>
      <c r="F12" s="82"/>
      <c r="G12" s="18" t="s">
        <v>21</v>
      </c>
      <c r="H12" s="19">
        <v>2630</v>
      </c>
      <c r="I12" s="19">
        <v>2375.0100000000002</v>
      </c>
      <c r="J12" s="22">
        <v>2057</v>
      </c>
      <c r="K12" s="17">
        <v>2369</v>
      </c>
      <c r="L12" s="17" t="s">
        <v>135</v>
      </c>
      <c r="M12" s="17" t="s">
        <v>151</v>
      </c>
      <c r="N12" s="17" t="s">
        <v>167</v>
      </c>
    </row>
    <row r="13" spans="2:14" x14ac:dyDescent="0.55000000000000004">
      <c r="B13" s="93"/>
      <c r="C13" s="81"/>
      <c r="D13" s="82" t="s">
        <v>22</v>
      </c>
      <c r="E13" s="82"/>
      <c r="F13" s="82"/>
      <c r="G13" s="18" t="s">
        <v>21</v>
      </c>
      <c r="H13" s="19">
        <v>9688</v>
      </c>
      <c r="I13" s="19">
        <v>9030</v>
      </c>
      <c r="J13" s="22">
        <v>7531</v>
      </c>
      <c r="K13" s="17">
        <v>8842</v>
      </c>
      <c r="L13" s="17" t="s">
        <v>136</v>
      </c>
      <c r="M13" s="17" t="s">
        <v>152</v>
      </c>
      <c r="N13" s="17" t="s">
        <v>168</v>
      </c>
    </row>
    <row r="14" spans="2:14" x14ac:dyDescent="0.55000000000000004">
      <c r="B14" s="93"/>
      <c r="C14" s="81"/>
      <c r="D14" s="82" t="s">
        <v>23</v>
      </c>
      <c r="E14" s="82"/>
      <c r="F14" s="82"/>
      <c r="G14" s="18" t="s">
        <v>21</v>
      </c>
      <c r="H14" s="23" t="s">
        <v>24</v>
      </c>
      <c r="I14" s="19">
        <v>94577.604265773101</v>
      </c>
      <c r="J14" s="22">
        <v>74315</v>
      </c>
      <c r="K14" s="17">
        <v>98852</v>
      </c>
      <c r="L14" s="17" t="s">
        <v>137</v>
      </c>
      <c r="M14" s="17" t="s">
        <v>153</v>
      </c>
      <c r="N14" s="17" t="s">
        <v>169</v>
      </c>
    </row>
    <row r="15" spans="2:14" ht="30" x14ac:dyDescent="0.55000000000000004">
      <c r="B15" s="93"/>
      <c r="C15" s="81" t="s">
        <v>25</v>
      </c>
      <c r="D15" s="82" t="s">
        <v>26</v>
      </c>
      <c r="E15" s="82"/>
      <c r="F15" s="82"/>
      <c r="G15" s="21" t="s">
        <v>27</v>
      </c>
      <c r="H15" s="23">
        <v>1.907</v>
      </c>
      <c r="I15" s="24">
        <v>1.881</v>
      </c>
      <c r="J15" s="24">
        <v>1.7210000000000001</v>
      </c>
      <c r="K15" s="25">
        <v>1.8066889632106999</v>
      </c>
      <c r="L15" s="25" t="s">
        <v>138</v>
      </c>
      <c r="M15" s="25" t="s">
        <v>154</v>
      </c>
      <c r="N15" s="25" t="s">
        <v>170</v>
      </c>
    </row>
    <row r="16" spans="2:14" x14ac:dyDescent="0.55000000000000004">
      <c r="B16" s="93"/>
      <c r="C16" s="81"/>
      <c r="D16" s="82" t="s">
        <v>28</v>
      </c>
      <c r="E16" s="82"/>
      <c r="F16" s="82"/>
      <c r="G16" s="18" t="s">
        <v>29</v>
      </c>
      <c r="H16" s="23">
        <v>98.6</v>
      </c>
      <c r="I16" s="26">
        <v>98.6</v>
      </c>
      <c r="J16" s="26">
        <v>91.5</v>
      </c>
      <c r="K16" s="17">
        <f>K15/J15*100</f>
        <v>104.97902168568854</v>
      </c>
      <c r="L16" s="17" t="s">
        <v>139</v>
      </c>
      <c r="M16" s="17" t="s">
        <v>155</v>
      </c>
      <c r="N16" s="17" t="s">
        <v>171</v>
      </c>
    </row>
    <row r="17" spans="2:14" x14ac:dyDescent="0.55000000000000004">
      <c r="B17" s="93"/>
      <c r="C17" s="81" t="s">
        <v>30</v>
      </c>
      <c r="D17" s="82" t="s">
        <v>31</v>
      </c>
      <c r="E17" s="82"/>
      <c r="F17" s="82"/>
      <c r="G17" s="18" t="s">
        <v>16</v>
      </c>
      <c r="H17" s="19">
        <v>163626</v>
      </c>
      <c r="I17" s="19">
        <v>189201</v>
      </c>
      <c r="J17" s="19">
        <v>113709</v>
      </c>
      <c r="K17" s="17">
        <v>118740</v>
      </c>
      <c r="L17" s="17" t="s">
        <v>140</v>
      </c>
      <c r="M17" s="17" t="s">
        <v>156</v>
      </c>
      <c r="N17" s="17" t="s">
        <v>172</v>
      </c>
    </row>
    <row r="18" spans="2:14" x14ac:dyDescent="0.55000000000000004">
      <c r="B18" s="93"/>
      <c r="C18" s="81"/>
      <c r="D18" s="82" t="s">
        <v>32</v>
      </c>
      <c r="E18" s="82"/>
      <c r="F18" s="82"/>
      <c r="G18" s="18" t="s">
        <v>16</v>
      </c>
      <c r="H18" s="19">
        <v>12400</v>
      </c>
      <c r="I18" s="19">
        <v>12273</v>
      </c>
      <c r="J18" s="19">
        <v>10631</v>
      </c>
      <c r="K18" s="17">
        <v>11174</v>
      </c>
      <c r="L18" s="17" t="s">
        <v>141</v>
      </c>
      <c r="M18" s="17" t="s">
        <v>157</v>
      </c>
      <c r="N18" s="17" t="s">
        <v>173</v>
      </c>
    </row>
    <row r="19" spans="2:14" x14ac:dyDescent="0.55000000000000004">
      <c r="B19" s="93"/>
      <c r="C19" s="81"/>
      <c r="D19" s="82" t="s">
        <v>33</v>
      </c>
      <c r="E19" s="82"/>
      <c r="F19" s="82"/>
      <c r="G19" s="18" t="s">
        <v>16</v>
      </c>
      <c r="H19" s="19">
        <v>151226</v>
      </c>
      <c r="I19" s="19">
        <v>176928</v>
      </c>
      <c r="J19" s="19">
        <v>103078</v>
      </c>
      <c r="K19" s="17">
        <v>107566</v>
      </c>
      <c r="L19" s="17" t="s">
        <v>142</v>
      </c>
      <c r="M19" s="17" t="s">
        <v>158</v>
      </c>
      <c r="N19" s="17" t="s">
        <v>174</v>
      </c>
    </row>
    <row r="20" spans="2:14" x14ac:dyDescent="0.55000000000000004">
      <c r="B20" s="93"/>
      <c r="C20" s="81"/>
      <c r="D20" s="82" t="s">
        <v>34</v>
      </c>
      <c r="E20" s="82"/>
      <c r="F20" s="82"/>
      <c r="G20" s="18" t="s">
        <v>16</v>
      </c>
      <c r="H20" s="19">
        <v>59360</v>
      </c>
      <c r="I20" s="19">
        <v>57136</v>
      </c>
      <c r="J20" s="19">
        <v>42832</v>
      </c>
      <c r="K20" s="17">
        <v>45241</v>
      </c>
      <c r="L20" s="17" t="s">
        <v>143</v>
      </c>
      <c r="M20" s="17" t="s">
        <v>159</v>
      </c>
      <c r="N20" s="17" t="s">
        <v>175</v>
      </c>
    </row>
    <row r="21" spans="2:14" x14ac:dyDescent="0.55000000000000004">
      <c r="B21" s="93"/>
      <c r="C21" s="18" t="s">
        <v>35</v>
      </c>
      <c r="D21" s="82" t="s">
        <v>36</v>
      </c>
      <c r="E21" s="82"/>
      <c r="F21" s="82"/>
      <c r="G21" s="18" t="s">
        <v>14</v>
      </c>
      <c r="H21" s="27">
        <v>20</v>
      </c>
      <c r="I21" s="27">
        <v>20</v>
      </c>
      <c r="J21" s="27">
        <v>13</v>
      </c>
      <c r="K21" s="17">
        <v>14</v>
      </c>
      <c r="L21" s="17">
        <v>15</v>
      </c>
      <c r="M21" s="17">
        <v>13</v>
      </c>
      <c r="N21" s="17">
        <v>12</v>
      </c>
    </row>
    <row r="22" spans="2:14" x14ac:dyDescent="0.55000000000000004">
      <c r="B22" s="93"/>
      <c r="C22" s="18" t="s">
        <v>37</v>
      </c>
      <c r="D22" s="82" t="s">
        <v>38</v>
      </c>
      <c r="E22" s="82"/>
      <c r="F22" s="82"/>
      <c r="G22" s="18" t="s">
        <v>14</v>
      </c>
      <c r="H22" s="27">
        <v>13</v>
      </c>
      <c r="I22" s="27">
        <v>12</v>
      </c>
      <c r="J22" s="27">
        <v>6</v>
      </c>
      <c r="K22" s="28">
        <v>6</v>
      </c>
      <c r="L22" s="28">
        <v>7</v>
      </c>
      <c r="M22" s="28">
        <v>6</v>
      </c>
      <c r="N22" s="28">
        <v>4.8</v>
      </c>
    </row>
    <row r="23" spans="2:14" x14ac:dyDescent="0.55000000000000004">
      <c r="B23" s="93"/>
      <c r="C23" s="18" t="s">
        <v>39</v>
      </c>
      <c r="D23" s="98" t="s">
        <v>40</v>
      </c>
      <c r="E23" s="99"/>
      <c r="F23" s="100"/>
      <c r="G23" s="18" t="s">
        <v>14</v>
      </c>
      <c r="H23" s="19">
        <v>29</v>
      </c>
      <c r="I23" s="19">
        <v>23</v>
      </c>
      <c r="J23" s="19">
        <v>13</v>
      </c>
      <c r="K23" s="28">
        <v>12</v>
      </c>
      <c r="L23" s="28" t="s">
        <v>144</v>
      </c>
      <c r="M23" s="28" t="s">
        <v>160</v>
      </c>
      <c r="N23" s="28" t="s">
        <v>144</v>
      </c>
    </row>
    <row r="24" spans="2:14" x14ac:dyDescent="0.55000000000000004">
      <c r="B24" s="93"/>
      <c r="C24" s="18" t="s">
        <v>41</v>
      </c>
      <c r="D24" s="82" t="s">
        <v>42</v>
      </c>
      <c r="E24" s="82"/>
      <c r="F24" s="82"/>
      <c r="G24" s="18" t="s">
        <v>14</v>
      </c>
      <c r="H24" s="19">
        <v>2611</v>
      </c>
      <c r="I24" s="19">
        <v>2251</v>
      </c>
      <c r="J24" s="19">
        <v>1713</v>
      </c>
      <c r="K24" s="17">
        <v>2039</v>
      </c>
      <c r="L24" s="17" t="s">
        <v>145</v>
      </c>
      <c r="M24" s="17" t="s">
        <v>161</v>
      </c>
      <c r="N24" s="17" t="s">
        <v>176</v>
      </c>
    </row>
    <row r="25" spans="2:14" x14ac:dyDescent="0.55000000000000004">
      <c r="B25" s="94"/>
      <c r="C25" s="18" t="s">
        <v>43</v>
      </c>
      <c r="D25" s="82" t="s">
        <v>44</v>
      </c>
      <c r="E25" s="82"/>
      <c r="F25" s="82"/>
      <c r="G25" s="18" t="s">
        <v>45</v>
      </c>
      <c r="H25" s="19">
        <v>0</v>
      </c>
      <c r="I25" s="29">
        <v>0</v>
      </c>
      <c r="J25" s="29">
        <v>0</v>
      </c>
      <c r="K25" s="17">
        <v>0</v>
      </c>
      <c r="L25" s="17" t="s">
        <v>146</v>
      </c>
      <c r="M25" s="17" t="s">
        <v>146</v>
      </c>
      <c r="N25" s="17" t="s">
        <v>146</v>
      </c>
    </row>
    <row r="26" spans="2:14" x14ac:dyDescent="0.55000000000000004">
      <c r="B26" s="77" t="s">
        <v>46</v>
      </c>
      <c r="C26" s="78"/>
      <c r="D26" s="78"/>
      <c r="E26" s="78"/>
      <c r="F26" s="78"/>
      <c r="G26" s="78"/>
      <c r="H26" s="78"/>
      <c r="I26" s="78"/>
      <c r="J26" s="78"/>
      <c r="K26" s="78"/>
      <c r="L26" s="53"/>
      <c r="M26" s="54"/>
      <c r="N26" s="54"/>
    </row>
    <row r="27" spans="2:14" ht="34.5" customHeight="1" x14ac:dyDescent="0.55000000000000004">
      <c r="B27" s="55"/>
      <c r="C27" s="79" t="s">
        <v>47</v>
      </c>
      <c r="D27" s="80"/>
      <c r="E27" s="80"/>
      <c r="F27" s="80"/>
      <c r="G27" s="80"/>
      <c r="H27" s="80"/>
      <c r="I27" s="80"/>
      <c r="J27" s="80"/>
      <c r="K27" s="80"/>
      <c r="L27" s="30"/>
      <c r="M27" s="31"/>
      <c r="N27" s="31"/>
    </row>
    <row r="28" spans="2:14" x14ac:dyDescent="0.55000000000000004">
      <c r="B28" s="83"/>
      <c r="C28" s="63" t="s">
        <v>48</v>
      </c>
      <c r="D28" s="86" t="s">
        <v>49</v>
      </c>
      <c r="E28" s="86" t="s">
        <v>50</v>
      </c>
      <c r="F28" s="86"/>
      <c r="G28" s="32" t="s">
        <v>51</v>
      </c>
      <c r="H28" s="33">
        <v>677</v>
      </c>
      <c r="I28" s="33">
        <v>678</v>
      </c>
      <c r="J28" s="33">
        <v>677</v>
      </c>
      <c r="K28" s="17">
        <v>687</v>
      </c>
      <c r="L28" s="17">
        <v>697</v>
      </c>
      <c r="M28" s="17">
        <v>706</v>
      </c>
      <c r="N28" s="17" t="s">
        <v>162</v>
      </c>
    </row>
    <row r="29" spans="2:14" x14ac:dyDescent="0.55000000000000004">
      <c r="B29" s="84"/>
      <c r="C29" s="73"/>
      <c r="D29" s="61"/>
      <c r="E29" s="61" t="s">
        <v>52</v>
      </c>
      <c r="F29" s="61"/>
      <c r="G29" s="34" t="s">
        <v>51</v>
      </c>
      <c r="H29" s="35">
        <v>548</v>
      </c>
      <c r="I29" s="35">
        <v>548</v>
      </c>
      <c r="J29" s="35">
        <v>547</v>
      </c>
      <c r="K29" s="17">
        <v>551</v>
      </c>
      <c r="L29" s="17">
        <v>559</v>
      </c>
      <c r="M29" s="17">
        <v>563</v>
      </c>
      <c r="N29" s="17" t="s">
        <v>177</v>
      </c>
    </row>
    <row r="30" spans="2:14" x14ac:dyDescent="0.55000000000000004">
      <c r="B30" s="84"/>
      <c r="C30" s="73"/>
      <c r="D30" s="61"/>
      <c r="E30" s="61" t="s">
        <v>53</v>
      </c>
      <c r="F30" s="61"/>
      <c r="G30" s="34" t="s">
        <v>51</v>
      </c>
      <c r="H30" s="35">
        <v>129</v>
      </c>
      <c r="I30" s="35">
        <v>130</v>
      </c>
      <c r="J30" s="35">
        <v>130</v>
      </c>
      <c r="K30" s="17">
        <v>136</v>
      </c>
      <c r="L30" s="17">
        <v>138</v>
      </c>
      <c r="M30" s="17">
        <v>143</v>
      </c>
      <c r="N30" s="17" t="s">
        <v>178</v>
      </c>
    </row>
    <row r="31" spans="2:14" x14ac:dyDescent="0.55000000000000004">
      <c r="B31" s="84"/>
      <c r="C31" s="73"/>
      <c r="D31" s="61" t="s">
        <v>54</v>
      </c>
      <c r="E31" s="61" t="s">
        <v>50</v>
      </c>
      <c r="F31" s="61"/>
      <c r="G31" s="34" t="s">
        <v>55</v>
      </c>
      <c r="H31" s="35">
        <v>43.1</v>
      </c>
      <c r="I31" s="35">
        <v>42.9</v>
      </c>
      <c r="J31" s="35">
        <v>43.8</v>
      </c>
      <c r="K31" s="36">
        <v>43</v>
      </c>
      <c r="L31" s="36">
        <v>42.4</v>
      </c>
      <c r="M31" s="36">
        <v>42</v>
      </c>
      <c r="N31" s="36" t="s">
        <v>179</v>
      </c>
    </row>
    <row r="32" spans="2:14" x14ac:dyDescent="0.55000000000000004">
      <c r="B32" s="84"/>
      <c r="C32" s="73"/>
      <c r="D32" s="61"/>
      <c r="E32" s="61" t="s">
        <v>52</v>
      </c>
      <c r="F32" s="61"/>
      <c r="G32" s="34" t="s">
        <v>55</v>
      </c>
      <c r="H32" s="35">
        <v>43.8</v>
      </c>
      <c r="I32" s="35">
        <v>43.4</v>
      </c>
      <c r="J32" s="35">
        <v>44.4</v>
      </c>
      <c r="K32" s="36">
        <v>44</v>
      </c>
      <c r="L32" s="36">
        <v>43.3</v>
      </c>
      <c r="M32" s="36">
        <v>42.9</v>
      </c>
      <c r="N32" s="36" t="s">
        <v>180</v>
      </c>
    </row>
    <row r="33" spans="2:14" x14ac:dyDescent="0.55000000000000004">
      <c r="B33" s="84"/>
      <c r="C33" s="73"/>
      <c r="D33" s="61"/>
      <c r="E33" s="61" t="s">
        <v>53</v>
      </c>
      <c r="F33" s="61"/>
      <c r="G33" s="34" t="s">
        <v>55</v>
      </c>
      <c r="H33" s="35">
        <v>40.200000000000003</v>
      </c>
      <c r="I33" s="35">
        <v>40.700000000000003</v>
      </c>
      <c r="J33" s="35">
        <v>41.1</v>
      </c>
      <c r="K33" s="36">
        <v>38.700000000000003</v>
      </c>
      <c r="L33" s="36">
        <v>38.799999999999997</v>
      </c>
      <c r="M33" s="36">
        <v>38.5</v>
      </c>
      <c r="N33" s="36" t="s">
        <v>181</v>
      </c>
    </row>
    <row r="34" spans="2:14" x14ac:dyDescent="0.55000000000000004">
      <c r="B34" s="84"/>
      <c r="C34" s="73"/>
      <c r="D34" s="61" t="s">
        <v>56</v>
      </c>
      <c r="E34" s="61" t="s">
        <v>50</v>
      </c>
      <c r="F34" s="61"/>
      <c r="G34" s="34" t="s">
        <v>57</v>
      </c>
      <c r="H34" s="35">
        <v>16.5</v>
      </c>
      <c r="I34" s="35">
        <v>16.600000000000001</v>
      </c>
      <c r="J34" s="35">
        <v>17.399999999999999</v>
      </c>
      <c r="K34" s="36">
        <v>17.600000000000001</v>
      </c>
      <c r="L34" s="36">
        <v>17.399999999999999</v>
      </c>
      <c r="M34" s="36">
        <v>17.3</v>
      </c>
      <c r="N34" s="36" t="s">
        <v>182</v>
      </c>
    </row>
    <row r="35" spans="2:14" x14ac:dyDescent="0.55000000000000004">
      <c r="B35" s="84"/>
      <c r="C35" s="73"/>
      <c r="D35" s="61"/>
      <c r="E35" s="61" t="s">
        <v>52</v>
      </c>
      <c r="F35" s="61"/>
      <c r="G35" s="34" t="s">
        <v>57</v>
      </c>
      <c r="H35" s="35">
        <v>17.2</v>
      </c>
      <c r="I35" s="35">
        <v>17.2</v>
      </c>
      <c r="J35" s="37">
        <v>18</v>
      </c>
      <c r="K35" s="36">
        <v>18.399999999999999</v>
      </c>
      <c r="L35" s="36">
        <v>18</v>
      </c>
      <c r="M35" s="36">
        <v>17.899999999999999</v>
      </c>
      <c r="N35" s="36" t="s">
        <v>183</v>
      </c>
    </row>
    <row r="36" spans="2:14" x14ac:dyDescent="0.55000000000000004">
      <c r="B36" s="84"/>
      <c r="C36" s="73"/>
      <c r="D36" s="61"/>
      <c r="E36" s="61" t="s">
        <v>53</v>
      </c>
      <c r="F36" s="61"/>
      <c r="G36" s="34" t="s">
        <v>57</v>
      </c>
      <c r="H36" s="35">
        <v>13.6</v>
      </c>
      <c r="I36" s="35">
        <v>14.2</v>
      </c>
      <c r="J36" s="35">
        <v>14.7</v>
      </c>
      <c r="K36" s="36">
        <v>14.6</v>
      </c>
      <c r="L36" s="36">
        <v>14.8</v>
      </c>
      <c r="M36" s="36">
        <v>15</v>
      </c>
      <c r="N36" s="36" t="s">
        <v>184</v>
      </c>
    </row>
    <row r="37" spans="2:14" x14ac:dyDescent="0.55000000000000004">
      <c r="B37" s="84"/>
      <c r="C37" s="73"/>
      <c r="D37" s="35" t="s">
        <v>58</v>
      </c>
      <c r="E37" s="61" t="s">
        <v>50</v>
      </c>
      <c r="F37" s="61"/>
      <c r="G37" s="34" t="s">
        <v>51</v>
      </c>
      <c r="H37" s="38">
        <v>17</v>
      </c>
      <c r="I37" s="38">
        <v>14</v>
      </c>
      <c r="J37" s="38">
        <v>14</v>
      </c>
      <c r="K37" s="17">
        <v>15</v>
      </c>
      <c r="L37" s="17">
        <v>14</v>
      </c>
      <c r="M37" s="17">
        <v>15</v>
      </c>
      <c r="N37" s="17" t="s">
        <v>185</v>
      </c>
    </row>
    <row r="38" spans="2:14" x14ac:dyDescent="0.55000000000000004">
      <c r="B38" s="84"/>
      <c r="C38" s="73"/>
      <c r="D38" s="61" t="s">
        <v>59</v>
      </c>
      <c r="E38" s="61" t="s">
        <v>60</v>
      </c>
      <c r="F38" s="35" t="s">
        <v>50</v>
      </c>
      <c r="G38" s="34" t="s">
        <v>51</v>
      </c>
      <c r="H38" s="38">
        <v>108</v>
      </c>
      <c r="I38" s="38">
        <v>108</v>
      </c>
      <c r="J38" s="38">
        <v>102</v>
      </c>
      <c r="K38" s="17">
        <v>105</v>
      </c>
      <c r="L38" s="17">
        <v>108</v>
      </c>
      <c r="M38" s="17">
        <v>116</v>
      </c>
      <c r="N38" s="17" t="s">
        <v>186</v>
      </c>
    </row>
    <row r="39" spans="2:14" x14ac:dyDescent="0.55000000000000004">
      <c r="B39" s="84"/>
      <c r="C39" s="73"/>
      <c r="D39" s="61"/>
      <c r="E39" s="61"/>
      <c r="F39" s="35" t="s">
        <v>52</v>
      </c>
      <c r="G39" s="34" t="s">
        <v>51</v>
      </c>
      <c r="H39" s="38">
        <v>83</v>
      </c>
      <c r="I39" s="38">
        <v>82</v>
      </c>
      <c r="J39" s="38">
        <v>79</v>
      </c>
      <c r="K39" s="17">
        <v>79</v>
      </c>
      <c r="L39" s="17">
        <v>85</v>
      </c>
      <c r="M39" s="17">
        <v>89</v>
      </c>
      <c r="N39" s="17" t="s">
        <v>187</v>
      </c>
    </row>
    <row r="40" spans="2:14" x14ac:dyDescent="0.55000000000000004">
      <c r="B40" s="84"/>
      <c r="C40" s="73"/>
      <c r="D40" s="61"/>
      <c r="E40" s="61"/>
      <c r="F40" s="35" t="s">
        <v>53</v>
      </c>
      <c r="G40" s="34" t="s">
        <v>51</v>
      </c>
      <c r="H40" s="38">
        <v>25</v>
      </c>
      <c r="I40" s="38">
        <v>26</v>
      </c>
      <c r="J40" s="38">
        <v>23</v>
      </c>
      <c r="K40" s="17">
        <v>26</v>
      </c>
      <c r="L40" s="17">
        <v>23</v>
      </c>
      <c r="M40" s="17">
        <v>27</v>
      </c>
      <c r="N40" s="17" t="s">
        <v>188</v>
      </c>
    </row>
    <row r="41" spans="2:14" x14ac:dyDescent="0.55000000000000004">
      <c r="B41" s="84"/>
      <c r="C41" s="73"/>
      <c r="D41" s="61"/>
      <c r="E41" s="61" t="s">
        <v>61</v>
      </c>
      <c r="F41" s="35" t="s">
        <v>50</v>
      </c>
      <c r="G41" s="34" t="s">
        <v>51</v>
      </c>
      <c r="H41" s="38">
        <v>126</v>
      </c>
      <c r="I41" s="38">
        <v>127</v>
      </c>
      <c r="J41" s="38">
        <v>136</v>
      </c>
      <c r="K41" s="17">
        <v>149</v>
      </c>
      <c r="L41" s="17">
        <v>158</v>
      </c>
      <c r="M41" s="17">
        <v>160</v>
      </c>
      <c r="N41" s="17" t="s">
        <v>189</v>
      </c>
    </row>
    <row r="42" spans="2:14" x14ac:dyDescent="0.55000000000000004">
      <c r="B42" s="84"/>
      <c r="C42" s="73"/>
      <c r="D42" s="61"/>
      <c r="E42" s="61"/>
      <c r="F42" s="35" t="s">
        <v>52</v>
      </c>
      <c r="G42" s="34" t="s">
        <v>51</v>
      </c>
      <c r="H42" s="38">
        <v>96</v>
      </c>
      <c r="I42" s="38">
        <v>99</v>
      </c>
      <c r="J42" s="38">
        <v>105</v>
      </c>
      <c r="K42" s="17">
        <v>115</v>
      </c>
      <c r="L42" s="17">
        <v>119</v>
      </c>
      <c r="M42" s="17">
        <v>123</v>
      </c>
      <c r="N42" s="17" t="s">
        <v>190</v>
      </c>
    </row>
    <row r="43" spans="2:14" x14ac:dyDescent="0.55000000000000004">
      <c r="B43" s="84"/>
      <c r="C43" s="73"/>
      <c r="D43" s="61"/>
      <c r="E43" s="61"/>
      <c r="F43" s="35" t="s">
        <v>53</v>
      </c>
      <c r="G43" s="34" t="s">
        <v>51</v>
      </c>
      <c r="H43" s="38">
        <v>30</v>
      </c>
      <c r="I43" s="38">
        <v>28</v>
      </c>
      <c r="J43" s="38">
        <v>31</v>
      </c>
      <c r="K43" s="17">
        <v>34</v>
      </c>
      <c r="L43" s="17">
        <v>39</v>
      </c>
      <c r="M43" s="17">
        <v>37</v>
      </c>
      <c r="N43" s="17" t="s">
        <v>191</v>
      </c>
    </row>
    <row r="44" spans="2:14" x14ac:dyDescent="0.55000000000000004">
      <c r="B44" s="84"/>
      <c r="C44" s="73"/>
      <c r="D44" s="61"/>
      <c r="E44" s="61" t="s">
        <v>62</v>
      </c>
      <c r="F44" s="35" t="s">
        <v>50</v>
      </c>
      <c r="G44" s="34" t="s">
        <v>51</v>
      </c>
      <c r="H44" s="38">
        <v>225</v>
      </c>
      <c r="I44" s="38">
        <v>206</v>
      </c>
      <c r="J44" s="38">
        <v>185</v>
      </c>
      <c r="K44" s="17">
        <v>166</v>
      </c>
      <c r="L44" s="17">
        <v>149</v>
      </c>
      <c r="M44" s="17">
        <v>143</v>
      </c>
      <c r="N44" s="17" t="s">
        <v>192</v>
      </c>
    </row>
    <row r="45" spans="2:14" x14ac:dyDescent="0.55000000000000004">
      <c r="B45" s="84"/>
      <c r="C45" s="73"/>
      <c r="D45" s="61"/>
      <c r="E45" s="61"/>
      <c r="F45" s="35" t="s">
        <v>52</v>
      </c>
      <c r="G45" s="34" t="s">
        <v>51</v>
      </c>
      <c r="H45" s="38">
        <v>174</v>
      </c>
      <c r="I45" s="38">
        <v>154</v>
      </c>
      <c r="J45" s="38">
        <v>137</v>
      </c>
      <c r="K45" s="17">
        <v>123</v>
      </c>
      <c r="L45" s="17">
        <v>113</v>
      </c>
      <c r="M45" s="17">
        <v>108</v>
      </c>
      <c r="N45" s="17" t="s">
        <v>193</v>
      </c>
    </row>
    <row r="46" spans="2:14" x14ac:dyDescent="0.55000000000000004">
      <c r="B46" s="84"/>
      <c r="C46" s="73"/>
      <c r="D46" s="61"/>
      <c r="E46" s="61"/>
      <c r="F46" s="35" t="s">
        <v>53</v>
      </c>
      <c r="G46" s="34" t="s">
        <v>51</v>
      </c>
      <c r="H46" s="38">
        <v>51</v>
      </c>
      <c r="I46" s="38">
        <v>52</v>
      </c>
      <c r="J46" s="38">
        <v>48</v>
      </c>
      <c r="K46" s="17">
        <v>43</v>
      </c>
      <c r="L46" s="17">
        <v>36</v>
      </c>
      <c r="M46" s="17">
        <v>35</v>
      </c>
      <c r="N46" s="17" t="s">
        <v>194</v>
      </c>
    </row>
    <row r="47" spans="2:14" x14ac:dyDescent="0.55000000000000004">
      <c r="B47" s="84"/>
      <c r="C47" s="73"/>
      <c r="D47" s="61"/>
      <c r="E47" s="61" t="s">
        <v>63</v>
      </c>
      <c r="F47" s="35" t="s">
        <v>50</v>
      </c>
      <c r="G47" s="34" t="s">
        <v>51</v>
      </c>
      <c r="H47" s="38">
        <v>177</v>
      </c>
      <c r="I47" s="38">
        <v>193</v>
      </c>
      <c r="J47" s="38">
        <v>204</v>
      </c>
      <c r="K47" s="17">
        <v>220</v>
      </c>
      <c r="L47" s="17">
        <v>239</v>
      </c>
      <c r="M47" s="17">
        <v>240</v>
      </c>
      <c r="N47" s="17" t="s">
        <v>195</v>
      </c>
    </row>
    <row r="48" spans="2:14" x14ac:dyDescent="0.55000000000000004">
      <c r="B48" s="84"/>
      <c r="C48" s="73"/>
      <c r="D48" s="61"/>
      <c r="E48" s="61"/>
      <c r="F48" s="35" t="s">
        <v>52</v>
      </c>
      <c r="G48" s="34" t="s">
        <v>51</v>
      </c>
      <c r="H48" s="38">
        <v>155</v>
      </c>
      <c r="I48" s="38">
        <v>171</v>
      </c>
      <c r="J48" s="38">
        <v>179</v>
      </c>
      <c r="K48" s="17">
        <v>190</v>
      </c>
      <c r="L48" s="17">
        <v>203</v>
      </c>
      <c r="M48" s="17">
        <v>203</v>
      </c>
      <c r="N48" s="60" t="s">
        <v>222</v>
      </c>
    </row>
    <row r="49" spans="2:14" x14ac:dyDescent="0.55000000000000004">
      <c r="B49" s="84"/>
      <c r="C49" s="73"/>
      <c r="D49" s="61"/>
      <c r="E49" s="61"/>
      <c r="F49" s="35" t="s">
        <v>53</v>
      </c>
      <c r="G49" s="34" t="s">
        <v>51</v>
      </c>
      <c r="H49" s="38">
        <v>22</v>
      </c>
      <c r="I49" s="38">
        <v>22</v>
      </c>
      <c r="J49" s="38">
        <v>25</v>
      </c>
      <c r="K49" s="17">
        <v>30</v>
      </c>
      <c r="L49" s="17">
        <v>36</v>
      </c>
      <c r="M49" s="17">
        <v>37</v>
      </c>
      <c r="N49" s="17" t="s">
        <v>197</v>
      </c>
    </row>
    <row r="50" spans="2:14" x14ac:dyDescent="0.55000000000000004">
      <c r="B50" s="84"/>
      <c r="C50" s="73"/>
      <c r="D50" s="61"/>
      <c r="E50" s="61" t="s">
        <v>64</v>
      </c>
      <c r="F50" s="35" t="s">
        <v>50</v>
      </c>
      <c r="G50" s="34" t="s">
        <v>51</v>
      </c>
      <c r="H50" s="38">
        <v>41</v>
      </c>
      <c r="I50" s="38">
        <v>44</v>
      </c>
      <c r="J50" s="38">
        <v>50</v>
      </c>
      <c r="K50" s="17">
        <v>47</v>
      </c>
      <c r="L50" s="17">
        <v>43</v>
      </c>
      <c r="M50" s="17">
        <v>47</v>
      </c>
      <c r="N50" s="17" t="s">
        <v>198</v>
      </c>
    </row>
    <row r="51" spans="2:14" x14ac:dyDescent="0.55000000000000004">
      <c r="B51" s="84"/>
      <c r="C51" s="73"/>
      <c r="D51" s="61"/>
      <c r="E51" s="61"/>
      <c r="F51" s="35" t="s">
        <v>52</v>
      </c>
      <c r="G51" s="34" t="s">
        <v>51</v>
      </c>
      <c r="H51" s="38">
        <v>40</v>
      </c>
      <c r="I51" s="38">
        <v>42</v>
      </c>
      <c r="J51" s="38">
        <v>47</v>
      </c>
      <c r="K51" s="17">
        <v>44</v>
      </c>
      <c r="L51" s="17">
        <v>39</v>
      </c>
      <c r="M51" s="17">
        <v>40</v>
      </c>
      <c r="N51" s="17" t="s">
        <v>196</v>
      </c>
    </row>
    <row r="52" spans="2:14" x14ac:dyDescent="0.55000000000000004">
      <c r="B52" s="84"/>
      <c r="C52" s="73"/>
      <c r="D52" s="61"/>
      <c r="E52" s="61"/>
      <c r="F52" s="35" t="s">
        <v>53</v>
      </c>
      <c r="G52" s="34" t="s">
        <v>51</v>
      </c>
      <c r="H52" s="38">
        <v>1</v>
      </c>
      <c r="I52" s="38">
        <v>2</v>
      </c>
      <c r="J52" s="38">
        <v>3</v>
      </c>
      <c r="K52" s="17">
        <v>3</v>
      </c>
      <c r="L52" s="17">
        <v>4</v>
      </c>
      <c r="M52" s="17">
        <v>7</v>
      </c>
      <c r="N52" s="17" t="s">
        <v>160</v>
      </c>
    </row>
    <row r="53" spans="2:14" x14ac:dyDescent="0.55000000000000004">
      <c r="B53" s="84"/>
      <c r="C53" s="73"/>
      <c r="D53" s="61" t="s">
        <v>65</v>
      </c>
      <c r="E53" s="61" t="s">
        <v>50</v>
      </c>
      <c r="F53" s="61"/>
      <c r="G53" s="34" t="s">
        <v>51</v>
      </c>
      <c r="H53" s="38">
        <v>15</v>
      </c>
      <c r="I53" s="38">
        <v>18</v>
      </c>
      <c r="J53" s="38">
        <v>15</v>
      </c>
      <c r="K53" s="17">
        <v>14</v>
      </c>
      <c r="L53" s="17">
        <v>19</v>
      </c>
      <c r="M53" s="17">
        <v>18</v>
      </c>
      <c r="N53" s="17" t="s">
        <v>199</v>
      </c>
    </row>
    <row r="54" spans="2:14" x14ac:dyDescent="0.55000000000000004">
      <c r="B54" s="84"/>
      <c r="C54" s="73"/>
      <c r="D54" s="61"/>
      <c r="E54" s="61" t="s">
        <v>52</v>
      </c>
      <c r="F54" s="61"/>
      <c r="G54" s="34" t="s">
        <v>51</v>
      </c>
      <c r="H54" s="38">
        <v>12</v>
      </c>
      <c r="I54" s="38">
        <v>13</v>
      </c>
      <c r="J54" s="38">
        <v>12</v>
      </c>
      <c r="K54" s="17">
        <v>10</v>
      </c>
      <c r="L54" s="17">
        <v>16</v>
      </c>
      <c r="M54" s="17">
        <v>15</v>
      </c>
      <c r="N54" s="17" t="s">
        <v>200</v>
      </c>
    </row>
    <row r="55" spans="2:14" x14ac:dyDescent="0.55000000000000004">
      <c r="B55" s="84"/>
      <c r="C55" s="73"/>
      <c r="D55" s="61"/>
      <c r="E55" s="61" t="s">
        <v>53</v>
      </c>
      <c r="F55" s="61"/>
      <c r="G55" s="34" t="s">
        <v>51</v>
      </c>
      <c r="H55" s="38">
        <v>3</v>
      </c>
      <c r="I55" s="38">
        <v>5</v>
      </c>
      <c r="J55" s="38">
        <v>3</v>
      </c>
      <c r="K55" s="17">
        <v>4</v>
      </c>
      <c r="L55" s="17">
        <v>3</v>
      </c>
      <c r="M55" s="17">
        <v>3</v>
      </c>
      <c r="N55" s="17" t="s">
        <v>201</v>
      </c>
    </row>
    <row r="56" spans="2:14" x14ac:dyDescent="0.55000000000000004">
      <c r="B56" s="84"/>
      <c r="C56" s="73"/>
      <c r="D56" s="61" t="s">
        <v>66</v>
      </c>
      <c r="E56" s="61" t="s">
        <v>50</v>
      </c>
      <c r="F56" s="61"/>
      <c r="G56" s="34" t="s">
        <v>29</v>
      </c>
      <c r="H56" s="38">
        <v>100</v>
      </c>
      <c r="I56" s="39">
        <v>66.666666666666657</v>
      </c>
      <c r="J56" s="39">
        <v>78.571428571428569</v>
      </c>
      <c r="K56" s="36">
        <v>83.333333333333343</v>
      </c>
      <c r="L56" s="36">
        <v>86.7</v>
      </c>
      <c r="M56" s="36">
        <v>78.599999999999994</v>
      </c>
      <c r="N56" s="36">
        <v>100</v>
      </c>
    </row>
    <row r="57" spans="2:14" x14ac:dyDescent="0.55000000000000004">
      <c r="B57" s="84"/>
      <c r="C57" s="73"/>
      <c r="D57" s="61"/>
      <c r="E57" s="61" t="s">
        <v>52</v>
      </c>
      <c r="F57" s="61"/>
      <c r="G57" s="34" t="s">
        <v>29</v>
      </c>
      <c r="H57" s="38">
        <v>100</v>
      </c>
      <c r="I57" s="39">
        <v>57.142857142857139</v>
      </c>
      <c r="J57" s="39">
        <v>72.727272727272734</v>
      </c>
      <c r="K57" s="36">
        <v>76.923076923076934</v>
      </c>
      <c r="L57" s="36">
        <v>91.7</v>
      </c>
      <c r="M57" s="36">
        <v>70</v>
      </c>
      <c r="N57" s="36">
        <v>100</v>
      </c>
    </row>
    <row r="58" spans="2:14" x14ac:dyDescent="0.55000000000000004">
      <c r="B58" s="84"/>
      <c r="C58" s="73"/>
      <c r="D58" s="61"/>
      <c r="E58" s="61" t="s">
        <v>53</v>
      </c>
      <c r="F58" s="61"/>
      <c r="G58" s="34" t="s">
        <v>29</v>
      </c>
      <c r="H58" s="38">
        <v>100</v>
      </c>
      <c r="I58" s="39">
        <v>80</v>
      </c>
      <c r="J58" s="38">
        <v>100</v>
      </c>
      <c r="K58" s="40">
        <v>100</v>
      </c>
      <c r="L58" s="41">
        <v>66.7</v>
      </c>
      <c r="M58" s="41">
        <v>100</v>
      </c>
      <c r="N58" s="41">
        <v>100</v>
      </c>
    </row>
    <row r="59" spans="2:14" x14ac:dyDescent="0.55000000000000004">
      <c r="B59" s="84"/>
      <c r="C59" s="73"/>
      <c r="D59" s="61" t="s">
        <v>67</v>
      </c>
      <c r="E59" s="61" t="s">
        <v>50</v>
      </c>
      <c r="F59" s="61"/>
      <c r="G59" s="34" t="s">
        <v>51</v>
      </c>
      <c r="H59" s="38">
        <v>19</v>
      </c>
      <c r="I59" s="38">
        <v>14</v>
      </c>
      <c r="J59" s="38">
        <v>21</v>
      </c>
      <c r="K59" s="17">
        <v>20</v>
      </c>
      <c r="L59" s="17">
        <v>20</v>
      </c>
      <c r="M59" s="17">
        <v>12</v>
      </c>
      <c r="N59" s="17" t="s">
        <v>202</v>
      </c>
    </row>
    <row r="60" spans="2:14" x14ac:dyDescent="0.55000000000000004">
      <c r="B60" s="84"/>
      <c r="C60" s="73"/>
      <c r="D60" s="61"/>
      <c r="E60" s="61" t="s">
        <v>52</v>
      </c>
      <c r="F60" s="61"/>
      <c r="G60" s="34" t="s">
        <v>51</v>
      </c>
      <c r="H60" s="38">
        <v>16</v>
      </c>
      <c r="I60" s="38">
        <v>11</v>
      </c>
      <c r="J60" s="38">
        <v>17</v>
      </c>
      <c r="K60" s="17">
        <v>17</v>
      </c>
      <c r="L60" s="17">
        <v>16</v>
      </c>
      <c r="M60" s="17">
        <v>9</v>
      </c>
      <c r="N60" s="17" t="s">
        <v>201</v>
      </c>
    </row>
    <row r="61" spans="2:14" x14ac:dyDescent="0.55000000000000004">
      <c r="B61" s="84"/>
      <c r="C61" s="73"/>
      <c r="D61" s="61"/>
      <c r="E61" s="61" t="s">
        <v>53</v>
      </c>
      <c r="F61" s="61"/>
      <c r="G61" s="34" t="s">
        <v>51</v>
      </c>
      <c r="H61" s="38">
        <v>3</v>
      </c>
      <c r="I61" s="38">
        <v>3</v>
      </c>
      <c r="J61" s="38">
        <v>4</v>
      </c>
      <c r="K61" s="17">
        <v>3</v>
      </c>
      <c r="L61" s="17">
        <v>4</v>
      </c>
      <c r="M61" s="17">
        <v>3</v>
      </c>
      <c r="N61" s="17" t="s">
        <v>203</v>
      </c>
    </row>
    <row r="62" spans="2:14" x14ac:dyDescent="0.55000000000000004">
      <c r="B62" s="84"/>
      <c r="C62" s="73"/>
      <c r="D62" s="61" t="s">
        <v>68</v>
      </c>
      <c r="E62" s="61" t="s">
        <v>50</v>
      </c>
      <c r="F62" s="61"/>
      <c r="G62" s="34" t="s">
        <v>51</v>
      </c>
      <c r="H62" s="42">
        <v>21</v>
      </c>
      <c r="I62" s="42">
        <v>19</v>
      </c>
      <c r="J62" s="42">
        <v>15</v>
      </c>
      <c r="K62" s="17">
        <v>10</v>
      </c>
      <c r="L62" s="17">
        <v>18</v>
      </c>
      <c r="M62" s="17">
        <v>22</v>
      </c>
      <c r="N62" s="17" t="s">
        <v>204</v>
      </c>
    </row>
    <row r="63" spans="2:14" x14ac:dyDescent="0.55000000000000004">
      <c r="B63" s="84"/>
      <c r="C63" s="73"/>
      <c r="D63" s="61"/>
      <c r="E63" s="61" t="s">
        <v>52</v>
      </c>
      <c r="F63" s="61"/>
      <c r="G63" s="34" t="s">
        <v>51</v>
      </c>
      <c r="H63" s="42">
        <v>13</v>
      </c>
      <c r="I63" s="42">
        <v>14</v>
      </c>
      <c r="J63" s="42">
        <v>13</v>
      </c>
      <c r="K63" s="17">
        <v>9</v>
      </c>
      <c r="L63" s="17">
        <v>15</v>
      </c>
      <c r="M63" s="17">
        <v>20</v>
      </c>
      <c r="N63" s="17" t="s">
        <v>205</v>
      </c>
    </row>
    <row r="64" spans="2:14" x14ac:dyDescent="0.55000000000000004">
      <c r="B64" s="84"/>
      <c r="C64" s="73"/>
      <c r="D64" s="61"/>
      <c r="E64" s="61" t="s">
        <v>53</v>
      </c>
      <c r="F64" s="61"/>
      <c r="G64" s="34" t="s">
        <v>51</v>
      </c>
      <c r="H64" s="42">
        <v>8</v>
      </c>
      <c r="I64" s="42">
        <v>5</v>
      </c>
      <c r="J64" s="42">
        <v>2</v>
      </c>
      <c r="K64" s="17">
        <v>1</v>
      </c>
      <c r="L64" s="17">
        <v>3</v>
      </c>
      <c r="M64" s="17">
        <v>2</v>
      </c>
      <c r="N64" s="17" t="s">
        <v>202</v>
      </c>
    </row>
    <row r="65" spans="2:14" x14ac:dyDescent="0.55000000000000004">
      <c r="B65" s="84"/>
      <c r="C65" s="73"/>
      <c r="D65" s="61" t="s">
        <v>69</v>
      </c>
      <c r="E65" s="61"/>
      <c r="F65" s="61"/>
      <c r="G65" s="34" t="s">
        <v>29</v>
      </c>
      <c r="H65" s="43">
        <v>3.19</v>
      </c>
      <c r="I65" s="43">
        <v>2.89</v>
      </c>
      <c r="J65" s="43">
        <v>2.27</v>
      </c>
      <c r="K65" s="36">
        <v>1.52</v>
      </c>
      <c r="L65" s="36">
        <v>3</v>
      </c>
      <c r="M65" s="36">
        <v>3.1</v>
      </c>
      <c r="N65" s="36" t="s">
        <v>206</v>
      </c>
    </row>
    <row r="66" spans="2:14" x14ac:dyDescent="0.55000000000000004">
      <c r="B66" s="84"/>
      <c r="C66" s="73"/>
      <c r="D66" s="61" t="s">
        <v>70</v>
      </c>
      <c r="E66" s="61"/>
      <c r="F66" s="61"/>
      <c r="G66" s="34" t="s">
        <v>51</v>
      </c>
      <c r="H66" s="38">
        <v>36</v>
      </c>
      <c r="I66" s="38">
        <v>36</v>
      </c>
      <c r="J66" s="38">
        <v>34</v>
      </c>
      <c r="K66" s="17">
        <v>35</v>
      </c>
      <c r="L66" s="17">
        <v>36</v>
      </c>
      <c r="M66" s="17">
        <v>39</v>
      </c>
      <c r="N66" s="17" t="s">
        <v>207</v>
      </c>
    </row>
    <row r="67" spans="2:14" x14ac:dyDescent="0.55000000000000004">
      <c r="B67" s="84"/>
      <c r="C67" s="73"/>
      <c r="D67" s="61" t="s">
        <v>71</v>
      </c>
      <c r="E67" s="61"/>
      <c r="F67" s="61"/>
      <c r="G67" s="34" t="s">
        <v>29</v>
      </c>
      <c r="H67" s="39">
        <v>7.1</v>
      </c>
      <c r="I67" s="39">
        <v>7.09</v>
      </c>
      <c r="J67" s="39">
        <v>6.8</v>
      </c>
      <c r="K67" s="36">
        <v>6.89</v>
      </c>
      <c r="L67" s="36">
        <v>7</v>
      </c>
      <c r="M67" s="36">
        <v>7.8</v>
      </c>
      <c r="N67" s="36" t="s">
        <v>208</v>
      </c>
    </row>
    <row r="68" spans="2:14" x14ac:dyDescent="0.55000000000000004">
      <c r="B68" s="84"/>
      <c r="C68" s="72" t="s">
        <v>72</v>
      </c>
      <c r="D68" s="71" t="s">
        <v>73</v>
      </c>
      <c r="E68" s="61" t="s">
        <v>74</v>
      </c>
      <c r="F68" s="61"/>
      <c r="G68" s="34" t="s">
        <v>51</v>
      </c>
      <c r="H68" s="44" t="s">
        <v>75</v>
      </c>
      <c r="I68" s="44" t="s">
        <v>76</v>
      </c>
      <c r="J68" s="44" t="s">
        <v>77</v>
      </c>
      <c r="K68" s="17" t="s">
        <v>78</v>
      </c>
      <c r="L68" s="17" t="s">
        <v>79</v>
      </c>
      <c r="M68" s="17" t="s">
        <v>80</v>
      </c>
      <c r="N68" s="17" t="s">
        <v>209</v>
      </c>
    </row>
    <row r="69" spans="2:14" x14ac:dyDescent="0.55000000000000004">
      <c r="B69" s="84"/>
      <c r="C69" s="73"/>
      <c r="D69" s="61"/>
      <c r="E69" s="61" t="s">
        <v>81</v>
      </c>
      <c r="F69" s="61"/>
      <c r="G69" s="34" t="s">
        <v>51</v>
      </c>
      <c r="H69" s="44" t="s">
        <v>82</v>
      </c>
      <c r="I69" s="44" t="s">
        <v>83</v>
      </c>
      <c r="J69" s="44" t="s">
        <v>82</v>
      </c>
      <c r="K69" s="45" t="s">
        <v>82</v>
      </c>
      <c r="L69" s="45" t="s">
        <v>82</v>
      </c>
      <c r="M69" s="45" t="s">
        <v>84</v>
      </c>
      <c r="N69" s="45" t="s">
        <v>210</v>
      </c>
    </row>
    <row r="70" spans="2:14" x14ac:dyDescent="0.55000000000000004">
      <c r="B70" s="84"/>
      <c r="C70" s="73"/>
      <c r="D70" s="61"/>
      <c r="E70" s="61" t="s">
        <v>85</v>
      </c>
      <c r="F70" s="61"/>
      <c r="G70" s="34" t="s">
        <v>51</v>
      </c>
      <c r="H70" s="44" t="s">
        <v>86</v>
      </c>
      <c r="I70" s="44" t="s">
        <v>86</v>
      </c>
      <c r="J70" s="44" t="s">
        <v>86</v>
      </c>
      <c r="K70" s="45" t="s">
        <v>86</v>
      </c>
      <c r="L70" s="45" t="s">
        <v>86</v>
      </c>
      <c r="M70" s="45" t="s">
        <v>87</v>
      </c>
      <c r="N70" s="45" t="s">
        <v>211</v>
      </c>
    </row>
    <row r="71" spans="2:14" x14ac:dyDescent="0.55000000000000004">
      <c r="B71" s="84"/>
      <c r="C71" s="73"/>
      <c r="D71" s="61"/>
      <c r="E71" s="61" t="s">
        <v>88</v>
      </c>
      <c r="F71" s="61"/>
      <c r="G71" s="34" t="s">
        <v>29</v>
      </c>
      <c r="H71" s="46" t="s">
        <v>89</v>
      </c>
      <c r="I71" s="44" t="s">
        <v>90</v>
      </c>
      <c r="J71" s="44" t="s">
        <v>91</v>
      </c>
      <c r="K71" s="17" t="s">
        <v>92</v>
      </c>
      <c r="L71" s="17" t="s">
        <v>93</v>
      </c>
      <c r="M71" s="17" t="s">
        <v>94</v>
      </c>
      <c r="N71" s="17" t="s">
        <v>212</v>
      </c>
    </row>
    <row r="72" spans="2:14" ht="18" customHeight="1" x14ac:dyDescent="0.55000000000000004">
      <c r="B72" s="84"/>
      <c r="C72" s="73"/>
      <c r="D72" s="74" t="s">
        <v>95</v>
      </c>
      <c r="E72" s="61" t="s">
        <v>96</v>
      </c>
      <c r="F72" s="61"/>
      <c r="G72" s="34" t="s">
        <v>51</v>
      </c>
      <c r="H72" s="42">
        <v>21</v>
      </c>
      <c r="I72" s="42">
        <v>21</v>
      </c>
      <c r="J72" s="42">
        <v>20</v>
      </c>
      <c r="K72" s="17">
        <v>21</v>
      </c>
      <c r="L72" s="17">
        <v>15</v>
      </c>
      <c r="M72" s="17">
        <v>14</v>
      </c>
      <c r="N72" s="17" t="s">
        <v>199</v>
      </c>
    </row>
    <row r="73" spans="2:14" ht="18" customHeight="1" x14ac:dyDescent="0.55000000000000004">
      <c r="B73" s="84"/>
      <c r="C73" s="73"/>
      <c r="D73" s="75"/>
      <c r="E73" s="64" t="s">
        <v>52</v>
      </c>
      <c r="F73" s="66"/>
      <c r="G73" s="34" t="s">
        <v>51</v>
      </c>
      <c r="H73" s="42">
        <v>21</v>
      </c>
      <c r="I73" s="42">
        <v>20</v>
      </c>
      <c r="J73" s="42">
        <v>19</v>
      </c>
      <c r="K73" s="17">
        <v>20</v>
      </c>
      <c r="L73" s="17">
        <v>15</v>
      </c>
      <c r="M73" s="17">
        <v>14</v>
      </c>
      <c r="N73" s="17" t="s">
        <v>199</v>
      </c>
    </row>
    <row r="74" spans="2:14" x14ac:dyDescent="0.55000000000000004">
      <c r="B74" s="84"/>
      <c r="C74" s="73"/>
      <c r="D74" s="75"/>
      <c r="E74" s="61" t="s">
        <v>53</v>
      </c>
      <c r="F74" s="61"/>
      <c r="G74" s="34" t="s">
        <v>51</v>
      </c>
      <c r="H74" s="42">
        <v>0</v>
      </c>
      <c r="I74" s="42">
        <v>1</v>
      </c>
      <c r="J74" s="42">
        <v>1</v>
      </c>
      <c r="K74" s="17">
        <v>1</v>
      </c>
      <c r="L74" s="17">
        <v>0</v>
      </c>
      <c r="M74" s="17">
        <v>0</v>
      </c>
      <c r="N74" s="17" t="s">
        <v>146</v>
      </c>
    </row>
    <row r="75" spans="2:14" x14ac:dyDescent="0.55000000000000004">
      <c r="B75" s="84"/>
      <c r="C75" s="73"/>
      <c r="D75" s="75"/>
      <c r="E75" s="61" t="s">
        <v>97</v>
      </c>
      <c r="F75" s="61"/>
      <c r="G75" s="34" t="s">
        <v>51</v>
      </c>
      <c r="H75" s="42">
        <v>6</v>
      </c>
      <c r="I75" s="42">
        <v>6</v>
      </c>
      <c r="J75" s="42">
        <v>6</v>
      </c>
      <c r="K75" s="17">
        <v>6</v>
      </c>
      <c r="L75" s="17">
        <v>6</v>
      </c>
      <c r="M75" s="17">
        <v>3</v>
      </c>
      <c r="N75" s="17" t="s">
        <v>201</v>
      </c>
    </row>
    <row r="76" spans="2:14" x14ac:dyDescent="0.55000000000000004">
      <c r="B76" s="84"/>
      <c r="C76" s="73"/>
      <c r="D76" s="76"/>
      <c r="E76" s="64" t="s">
        <v>88</v>
      </c>
      <c r="F76" s="66"/>
      <c r="G76" s="34" t="s">
        <v>29</v>
      </c>
      <c r="H76" s="47">
        <v>0</v>
      </c>
      <c r="I76" s="46">
        <v>4.8</v>
      </c>
      <c r="J76" s="46">
        <v>5</v>
      </c>
      <c r="K76" s="36">
        <v>4.7619047619047619</v>
      </c>
      <c r="L76" s="17">
        <v>0</v>
      </c>
      <c r="M76" s="17">
        <v>0</v>
      </c>
      <c r="N76" s="17" t="s">
        <v>146</v>
      </c>
    </row>
    <row r="77" spans="2:14" x14ac:dyDescent="0.55000000000000004">
      <c r="B77" s="84"/>
      <c r="C77" s="62" t="s">
        <v>98</v>
      </c>
      <c r="D77" s="35" t="s">
        <v>99</v>
      </c>
      <c r="E77" s="61" t="s">
        <v>50</v>
      </c>
      <c r="F77" s="61"/>
      <c r="G77" s="34" t="s">
        <v>100</v>
      </c>
      <c r="H77" s="38">
        <v>6354922</v>
      </c>
      <c r="I77" s="38">
        <v>6849110</v>
      </c>
      <c r="J77" s="38">
        <v>6125677</v>
      </c>
      <c r="K77" s="17">
        <v>6131399</v>
      </c>
      <c r="L77" s="17">
        <v>6549747</v>
      </c>
      <c r="M77" s="17" t="s">
        <v>127</v>
      </c>
      <c r="N77" s="17" t="s">
        <v>213</v>
      </c>
    </row>
    <row r="78" spans="2:14" x14ac:dyDescent="0.55000000000000004">
      <c r="B78" s="84"/>
      <c r="C78" s="70"/>
      <c r="D78" s="61" t="s">
        <v>101</v>
      </c>
      <c r="E78" s="61"/>
      <c r="F78" s="61"/>
      <c r="G78" s="34" t="s">
        <v>100</v>
      </c>
      <c r="H78" s="38">
        <v>271298</v>
      </c>
      <c r="I78" s="38">
        <v>271311</v>
      </c>
      <c r="J78" s="38">
        <v>279061</v>
      </c>
      <c r="K78" s="17">
        <v>265274</v>
      </c>
      <c r="L78" s="17">
        <v>258792</v>
      </c>
      <c r="M78" s="17">
        <v>280499</v>
      </c>
      <c r="N78" s="17" t="s">
        <v>214</v>
      </c>
    </row>
    <row r="79" spans="2:14" x14ac:dyDescent="0.55000000000000004">
      <c r="B79" s="84"/>
      <c r="C79" s="70"/>
      <c r="D79" s="61" t="s">
        <v>102</v>
      </c>
      <c r="E79" s="61" t="s">
        <v>103</v>
      </c>
      <c r="F79" s="61"/>
      <c r="G79" s="34" t="s">
        <v>104</v>
      </c>
      <c r="H79" s="35">
        <v>19.3</v>
      </c>
      <c r="I79" s="35">
        <v>19.3</v>
      </c>
      <c r="J79" s="37">
        <v>19</v>
      </c>
      <c r="K79" s="36">
        <v>18.899999999999999</v>
      </c>
      <c r="L79" s="36">
        <v>18.8</v>
      </c>
      <c r="M79" s="36">
        <v>18.899999999999999</v>
      </c>
      <c r="N79" s="36" t="s">
        <v>223</v>
      </c>
    </row>
    <row r="80" spans="2:14" x14ac:dyDescent="0.55000000000000004">
      <c r="B80" s="84"/>
      <c r="C80" s="70"/>
      <c r="D80" s="61"/>
      <c r="E80" s="61" t="s">
        <v>105</v>
      </c>
      <c r="F80" s="61"/>
      <c r="G80" s="34" t="s">
        <v>104</v>
      </c>
      <c r="H80" s="35">
        <v>14.7</v>
      </c>
      <c r="I80" s="35">
        <v>15.8</v>
      </c>
      <c r="J80" s="35">
        <v>15.3</v>
      </c>
      <c r="K80" s="36">
        <v>15.3</v>
      </c>
      <c r="L80" s="36">
        <v>16.100000000000001</v>
      </c>
      <c r="M80" s="36">
        <v>11.9</v>
      </c>
      <c r="N80" s="36" t="s">
        <v>215</v>
      </c>
    </row>
    <row r="81" spans="2:14" x14ac:dyDescent="0.55000000000000004">
      <c r="B81" s="84"/>
      <c r="C81" s="70"/>
      <c r="D81" s="61"/>
      <c r="E81" s="61" t="s">
        <v>106</v>
      </c>
      <c r="F81" s="61"/>
      <c r="G81" s="34" t="s">
        <v>29</v>
      </c>
      <c r="H81" s="35">
        <v>76.3</v>
      </c>
      <c r="I81" s="35">
        <v>81.8</v>
      </c>
      <c r="J81" s="35">
        <v>81.2</v>
      </c>
      <c r="K81" s="36">
        <v>81</v>
      </c>
      <c r="L81" s="36">
        <v>85.3</v>
      </c>
      <c r="M81" s="36">
        <v>63.5</v>
      </c>
      <c r="N81" s="36" t="s">
        <v>216</v>
      </c>
    </row>
    <row r="82" spans="2:14" x14ac:dyDescent="0.55000000000000004">
      <c r="B82" s="84"/>
      <c r="C82" s="70"/>
      <c r="D82" s="61" t="s">
        <v>107</v>
      </c>
      <c r="E82" s="61"/>
      <c r="F82" s="61"/>
      <c r="G82" s="34" t="s">
        <v>51</v>
      </c>
      <c r="H82" s="35">
        <v>4</v>
      </c>
      <c r="I82" s="35">
        <v>4</v>
      </c>
      <c r="J82" s="35">
        <v>2</v>
      </c>
      <c r="K82" s="17">
        <v>8</v>
      </c>
      <c r="L82" s="17">
        <v>7</v>
      </c>
      <c r="M82" s="17">
        <v>5</v>
      </c>
      <c r="N82" s="17" t="s">
        <v>217</v>
      </c>
    </row>
    <row r="83" spans="2:14" x14ac:dyDescent="0.55000000000000004">
      <c r="B83" s="84"/>
      <c r="C83" s="70"/>
      <c r="D83" s="71" t="s">
        <v>108</v>
      </c>
      <c r="E83" s="61" t="s">
        <v>50</v>
      </c>
      <c r="F83" s="61"/>
      <c r="G83" s="34" t="s">
        <v>51</v>
      </c>
      <c r="H83" s="48">
        <v>6</v>
      </c>
      <c r="I83" s="48">
        <v>3</v>
      </c>
      <c r="J83" s="48">
        <v>6</v>
      </c>
      <c r="K83" s="17">
        <v>14</v>
      </c>
      <c r="L83" s="17">
        <v>12</v>
      </c>
      <c r="M83" s="17">
        <v>22</v>
      </c>
      <c r="N83" s="17" t="s">
        <v>205</v>
      </c>
    </row>
    <row r="84" spans="2:14" x14ac:dyDescent="0.55000000000000004">
      <c r="B84" s="84"/>
      <c r="C84" s="70"/>
      <c r="D84" s="61"/>
      <c r="E84" s="61" t="s">
        <v>52</v>
      </c>
      <c r="F84" s="61"/>
      <c r="G84" s="34" t="s">
        <v>51</v>
      </c>
      <c r="H84" s="48" t="s">
        <v>109</v>
      </c>
      <c r="I84" s="48" t="s">
        <v>110</v>
      </c>
      <c r="J84" s="48" t="s">
        <v>109</v>
      </c>
      <c r="K84" s="17" t="s">
        <v>111</v>
      </c>
      <c r="L84" s="17" t="s">
        <v>112</v>
      </c>
      <c r="M84" s="17" t="s">
        <v>113</v>
      </c>
      <c r="N84" s="17" t="s">
        <v>224</v>
      </c>
    </row>
    <row r="85" spans="2:14" x14ac:dyDescent="0.55000000000000004">
      <c r="B85" s="84"/>
      <c r="C85" s="70"/>
      <c r="D85" s="61"/>
      <c r="E85" s="61" t="s">
        <v>53</v>
      </c>
      <c r="F85" s="61"/>
      <c r="G85" s="34" t="s">
        <v>51</v>
      </c>
      <c r="H85" s="48">
        <v>4</v>
      </c>
      <c r="I85" s="48">
        <v>2</v>
      </c>
      <c r="J85" s="48">
        <v>4</v>
      </c>
      <c r="K85" s="17">
        <v>5</v>
      </c>
      <c r="L85" s="17">
        <v>4</v>
      </c>
      <c r="M85" s="17">
        <v>10</v>
      </c>
      <c r="N85" s="17" t="s">
        <v>218</v>
      </c>
    </row>
    <row r="86" spans="2:14" x14ac:dyDescent="0.55000000000000004">
      <c r="B86" s="84"/>
      <c r="C86" s="70"/>
      <c r="D86" s="61" t="s">
        <v>114</v>
      </c>
      <c r="E86" s="61"/>
      <c r="F86" s="61"/>
      <c r="G86" s="34" t="s">
        <v>29</v>
      </c>
      <c r="H86" s="48">
        <v>100</v>
      </c>
      <c r="I86" s="48">
        <v>100</v>
      </c>
      <c r="J86" s="48">
        <v>100</v>
      </c>
      <c r="K86" s="45">
        <v>100</v>
      </c>
      <c r="L86" s="45">
        <v>100</v>
      </c>
      <c r="M86" s="45">
        <v>100</v>
      </c>
      <c r="N86" s="45" t="s">
        <v>219</v>
      </c>
    </row>
    <row r="87" spans="2:14" x14ac:dyDescent="0.55000000000000004">
      <c r="B87" s="84"/>
      <c r="C87" s="70"/>
      <c r="D87" s="64" t="s">
        <v>115</v>
      </c>
      <c r="E87" s="65"/>
      <c r="F87" s="66"/>
      <c r="G87" s="34" t="s">
        <v>51</v>
      </c>
      <c r="H87" s="48">
        <v>0</v>
      </c>
      <c r="I87" s="48">
        <v>5</v>
      </c>
      <c r="J87" s="48">
        <v>3</v>
      </c>
      <c r="K87" s="17">
        <v>7</v>
      </c>
      <c r="L87" s="17">
        <v>10</v>
      </c>
      <c r="M87" s="17">
        <v>8</v>
      </c>
      <c r="N87" s="17" t="s">
        <v>144</v>
      </c>
    </row>
    <row r="88" spans="2:14" s="2" customFormat="1" ht="18" customHeight="1" x14ac:dyDescent="0.55000000000000004">
      <c r="B88" s="84"/>
      <c r="C88" s="70"/>
      <c r="D88" s="64" t="s">
        <v>116</v>
      </c>
      <c r="E88" s="65"/>
      <c r="F88" s="66"/>
      <c r="G88" s="34" t="s">
        <v>51</v>
      </c>
      <c r="H88" s="48">
        <v>0</v>
      </c>
      <c r="I88" s="48">
        <v>0</v>
      </c>
      <c r="J88" s="48">
        <v>1</v>
      </c>
      <c r="K88" s="17">
        <v>1</v>
      </c>
      <c r="L88" s="17">
        <v>0</v>
      </c>
      <c r="M88" s="17">
        <v>0</v>
      </c>
      <c r="N88" s="17" t="s">
        <v>146</v>
      </c>
    </row>
    <row r="89" spans="2:14" s="2" customFormat="1" ht="17" x14ac:dyDescent="0.55000000000000004">
      <c r="B89" s="84"/>
      <c r="C89" s="70"/>
      <c r="D89" s="64" t="s">
        <v>117</v>
      </c>
      <c r="E89" s="65"/>
      <c r="F89" s="66"/>
      <c r="G89" s="34" t="s">
        <v>51</v>
      </c>
      <c r="H89" s="48">
        <v>19</v>
      </c>
      <c r="I89" s="48">
        <v>20</v>
      </c>
      <c r="J89" s="48">
        <v>12</v>
      </c>
      <c r="K89" s="17">
        <v>12</v>
      </c>
      <c r="L89" s="17">
        <v>19</v>
      </c>
      <c r="M89" s="17">
        <v>19</v>
      </c>
      <c r="N89" s="17" t="s">
        <v>220</v>
      </c>
    </row>
    <row r="90" spans="2:14" s="2" customFormat="1" ht="17" x14ac:dyDescent="0.55000000000000004">
      <c r="B90" s="84"/>
      <c r="C90" s="63"/>
      <c r="D90" s="67" t="s">
        <v>118</v>
      </c>
      <c r="E90" s="68"/>
      <c r="F90" s="69"/>
      <c r="G90" s="18" t="s">
        <v>100</v>
      </c>
      <c r="H90" s="18" t="s">
        <v>24</v>
      </c>
      <c r="I90" s="18" t="s">
        <v>24</v>
      </c>
      <c r="J90" s="17">
        <v>52119</v>
      </c>
      <c r="K90" s="17">
        <v>40842</v>
      </c>
      <c r="L90" s="17">
        <v>70570</v>
      </c>
      <c r="M90" s="17">
        <v>63882</v>
      </c>
      <c r="N90" s="17" t="s">
        <v>221</v>
      </c>
    </row>
    <row r="91" spans="2:14" s="2" customFormat="1" ht="15" x14ac:dyDescent="0.55000000000000004">
      <c r="B91" s="84"/>
      <c r="C91" s="34" t="s">
        <v>119</v>
      </c>
      <c r="D91" s="61" t="s">
        <v>120</v>
      </c>
      <c r="E91" s="61"/>
      <c r="F91" s="61"/>
      <c r="G91" s="34" t="s">
        <v>24</v>
      </c>
      <c r="H91" s="48">
        <v>4.18</v>
      </c>
      <c r="I91" s="49">
        <v>0.7</v>
      </c>
      <c r="J91" s="48">
        <v>2.5299999999999998</v>
      </c>
      <c r="K91" s="50">
        <v>3.86</v>
      </c>
      <c r="L91" s="50">
        <v>5.41</v>
      </c>
      <c r="M91" s="50">
        <v>3</v>
      </c>
      <c r="N91" s="50">
        <v>3.09</v>
      </c>
    </row>
    <row r="92" spans="2:14" s="2" customFormat="1" ht="15" x14ac:dyDescent="0.55000000000000004">
      <c r="B92" s="85"/>
      <c r="C92" s="62" t="s">
        <v>121</v>
      </c>
      <c r="D92" s="64" t="s">
        <v>122</v>
      </c>
      <c r="E92" s="65"/>
      <c r="F92" s="66"/>
      <c r="G92" s="34" t="s">
        <v>45</v>
      </c>
      <c r="H92" s="35">
        <v>264</v>
      </c>
      <c r="I92" s="51">
        <v>450</v>
      </c>
      <c r="J92" s="35">
        <v>339</v>
      </c>
      <c r="K92" s="17">
        <v>264</v>
      </c>
      <c r="L92" s="17">
        <v>343</v>
      </c>
      <c r="M92" s="17">
        <v>209</v>
      </c>
      <c r="N92" s="17">
        <v>294</v>
      </c>
    </row>
    <row r="93" spans="2:14" s="2" customFormat="1" ht="15" x14ac:dyDescent="0.55000000000000004">
      <c r="B93" s="56"/>
      <c r="C93" s="63"/>
      <c r="D93" s="64" t="s">
        <v>123</v>
      </c>
      <c r="E93" s="65"/>
      <c r="F93" s="66"/>
      <c r="G93" s="34" t="s">
        <v>124</v>
      </c>
      <c r="H93" s="38">
        <v>242</v>
      </c>
      <c r="I93" s="38">
        <v>214</v>
      </c>
      <c r="J93" s="38">
        <v>157</v>
      </c>
      <c r="K93" s="17">
        <v>99</v>
      </c>
      <c r="L93" s="17">
        <v>79</v>
      </c>
      <c r="M93" s="17">
        <v>53</v>
      </c>
      <c r="N93" s="17">
        <v>164</v>
      </c>
    </row>
    <row r="94" spans="2:14" x14ac:dyDescent="0.55000000000000004">
      <c r="B94" s="2" t="s">
        <v>129</v>
      </c>
    </row>
    <row r="95" spans="2:14" x14ac:dyDescent="0.55000000000000004">
      <c r="B95" s="2" t="s">
        <v>130</v>
      </c>
    </row>
    <row r="96" spans="2:14" x14ac:dyDescent="0.55000000000000004">
      <c r="C96" s="2" t="s">
        <v>128</v>
      </c>
    </row>
    <row r="98" spans="9:9" x14ac:dyDescent="0.55000000000000004">
      <c r="I98" s="52"/>
    </row>
  </sheetData>
  <mergeCells count="103">
    <mergeCell ref="D11:F11"/>
    <mergeCell ref="C12:C14"/>
    <mergeCell ref="D12:F12"/>
    <mergeCell ref="D13:F13"/>
    <mergeCell ref="D14:F14"/>
    <mergeCell ref="C15:C16"/>
    <mergeCell ref="D15:F15"/>
    <mergeCell ref="D16:F16"/>
    <mergeCell ref="B4:C4"/>
    <mergeCell ref="D4:F4"/>
    <mergeCell ref="B5:K5"/>
    <mergeCell ref="C6:K6"/>
    <mergeCell ref="B7:B25"/>
    <mergeCell ref="C7:C11"/>
    <mergeCell ref="D7:F7"/>
    <mergeCell ref="D8:F8"/>
    <mergeCell ref="D9:F9"/>
    <mergeCell ref="D10:F10"/>
    <mergeCell ref="D22:F22"/>
    <mergeCell ref="D23:F23"/>
    <mergeCell ref="D24:F24"/>
    <mergeCell ref="D25:F25"/>
    <mergeCell ref="B26:K26"/>
    <mergeCell ref="C27:K27"/>
    <mergeCell ref="C17:C20"/>
    <mergeCell ref="D17:F17"/>
    <mergeCell ref="D18:F18"/>
    <mergeCell ref="D19:F19"/>
    <mergeCell ref="D20:F20"/>
    <mergeCell ref="D21:F21"/>
    <mergeCell ref="B28:B92"/>
    <mergeCell ref="C28:C67"/>
    <mergeCell ref="D28:D30"/>
    <mergeCell ref="E28:F28"/>
    <mergeCell ref="E29:F29"/>
    <mergeCell ref="E30:F30"/>
    <mergeCell ref="D31:D33"/>
    <mergeCell ref="E31:F31"/>
    <mergeCell ref="E32:F32"/>
    <mergeCell ref="E33:F33"/>
    <mergeCell ref="D34:D36"/>
    <mergeCell ref="E34:F34"/>
    <mergeCell ref="E35:F35"/>
    <mergeCell ref="E36:F36"/>
    <mergeCell ref="E37:F37"/>
    <mergeCell ref="D38:D52"/>
    <mergeCell ref="E38:E40"/>
    <mergeCell ref="E41:E43"/>
    <mergeCell ref="E44:E46"/>
    <mergeCell ref="E47:E49"/>
    <mergeCell ref="D59:D61"/>
    <mergeCell ref="E59:F59"/>
    <mergeCell ref="E60:F60"/>
    <mergeCell ref="E61:F61"/>
    <mergeCell ref="D62:D64"/>
    <mergeCell ref="E62:F62"/>
    <mergeCell ref="E63:F63"/>
    <mergeCell ref="E64:F64"/>
    <mergeCell ref="E50:E52"/>
    <mergeCell ref="D53:D55"/>
    <mergeCell ref="E53:F53"/>
    <mergeCell ref="E54:F54"/>
    <mergeCell ref="E55:F55"/>
    <mergeCell ref="D56:D58"/>
    <mergeCell ref="E56:F56"/>
    <mergeCell ref="E57:F57"/>
    <mergeCell ref="E58:F58"/>
    <mergeCell ref="D65:F65"/>
    <mergeCell ref="D66:F66"/>
    <mergeCell ref="D67:F67"/>
    <mergeCell ref="C68:C76"/>
    <mergeCell ref="D68:D71"/>
    <mergeCell ref="E68:F68"/>
    <mergeCell ref="E69:F69"/>
    <mergeCell ref="E70:F70"/>
    <mergeCell ref="E71:F71"/>
    <mergeCell ref="D72:D76"/>
    <mergeCell ref="E72:F72"/>
    <mergeCell ref="E73:F73"/>
    <mergeCell ref="E74:F74"/>
    <mergeCell ref="E75:F75"/>
    <mergeCell ref="E76:F76"/>
    <mergeCell ref="E77:F77"/>
    <mergeCell ref="D78:F78"/>
    <mergeCell ref="D79:D81"/>
    <mergeCell ref="E79:F79"/>
    <mergeCell ref="C92:C93"/>
    <mergeCell ref="D92:F92"/>
    <mergeCell ref="D93:F93"/>
    <mergeCell ref="D86:F86"/>
    <mergeCell ref="D87:F87"/>
    <mergeCell ref="D88:F88"/>
    <mergeCell ref="D89:F89"/>
    <mergeCell ref="D90:F90"/>
    <mergeCell ref="D91:F91"/>
    <mergeCell ref="C77:C90"/>
    <mergeCell ref="E80:F80"/>
    <mergeCell ref="E81:F81"/>
    <mergeCell ref="D82:F82"/>
    <mergeCell ref="D83:D85"/>
    <mergeCell ref="E83:F83"/>
    <mergeCell ref="E84:F84"/>
    <mergeCell ref="E85:F85"/>
  </mergeCells>
  <phoneticPr fontId="3"/>
  <pageMargins left="0.39370078740157483" right="0.39370078740157483" top="0.59055118110236215" bottom="0.59055118110236215" header="0.51181102362204722" footer="0.51181102362204722"/>
  <pageSetup paperSize="8" scale="67" fitToHeight="0" orientation="portrait" r:id="rId1"/>
  <rowBreaks count="1" manualBreakCount="1">
    <brk id="5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環境・社会データ</vt:lpstr>
      <vt:lpstr>環境・社会データ!Print_Titles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Natori, Shiho</dc:creator>
  <cp:lastModifiedBy>Nozawa, Yuki</cp:lastModifiedBy>
  <cp:lastPrinted>2025-11-04T06:02:17Z</cp:lastPrinted>
  <dcterms:created xsi:type="dcterms:W3CDTF">2024-09-23T08:03:03Z</dcterms:created>
  <dcterms:modified xsi:type="dcterms:W3CDTF">2025-11-07T05:05:11Z</dcterms:modified>
</cp:coreProperties>
</file>